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24" i="1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3"/>
  <c r="H4"/>
  <c r="H5"/>
  <c r="H6"/>
  <c r="H7"/>
  <c r="H8"/>
  <c r="H9"/>
  <c r="H10"/>
  <c r="H11"/>
  <c r="H12"/>
  <c r="H2"/>
  <c r="E4"/>
  <c r="F4" s="1"/>
  <c r="E5"/>
  <c r="F5" s="1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25"/>
  <c r="F25" s="1"/>
  <c r="E26"/>
  <c r="F26" s="1"/>
  <c r="E27"/>
  <c r="F27" s="1"/>
  <c r="E28"/>
  <c r="F28" s="1"/>
  <c r="E29"/>
  <c r="F29" s="1"/>
  <c r="E30"/>
  <c r="F30" s="1"/>
  <c r="E31"/>
  <c r="F31" s="1"/>
  <c r="E32"/>
  <c r="F32" s="1"/>
  <c r="E33"/>
  <c r="F33" s="1"/>
  <c r="E34"/>
  <c r="F34" s="1"/>
  <c r="E35"/>
  <c r="F35" s="1"/>
  <c r="E36"/>
  <c r="F36" s="1"/>
  <c r="E37"/>
  <c r="F37" s="1"/>
  <c r="E38"/>
  <c r="F38" s="1"/>
  <c r="E39"/>
  <c r="F39" s="1"/>
  <c r="E40"/>
  <c r="F40" s="1"/>
  <c r="E41"/>
  <c r="F41" s="1"/>
  <c r="E42"/>
  <c r="F42" s="1"/>
  <c r="E43"/>
  <c r="F43" s="1"/>
  <c r="E44"/>
  <c r="F44" s="1"/>
  <c r="E45"/>
  <c r="F45" s="1"/>
  <c r="E46"/>
  <c r="F46" s="1"/>
  <c r="E47"/>
  <c r="F47" s="1"/>
  <c r="E48"/>
  <c r="F48" s="1"/>
  <c r="E49"/>
  <c r="F49" s="1"/>
  <c r="E50"/>
  <c r="F50" s="1"/>
  <c r="E51"/>
  <c r="F51" s="1"/>
  <c r="E52"/>
  <c r="F52" s="1"/>
  <c r="E53"/>
  <c r="F53" s="1"/>
  <c r="E54"/>
  <c r="F54" s="1"/>
  <c r="E55"/>
  <c r="F55" s="1"/>
  <c r="E56"/>
  <c r="F56" s="1"/>
  <c r="E57"/>
  <c r="F57" s="1"/>
  <c r="E58"/>
  <c r="F58" s="1"/>
  <c r="E59"/>
  <c r="F59" s="1"/>
  <c r="E60"/>
  <c r="F60" s="1"/>
  <c r="E61"/>
  <c r="F61" s="1"/>
  <c r="E62"/>
  <c r="F62" s="1"/>
  <c r="E63"/>
  <c r="F63" s="1"/>
  <c r="E64"/>
  <c r="F64" s="1"/>
  <c r="E65"/>
  <c r="F65" s="1"/>
  <c r="E66"/>
  <c r="F66" s="1"/>
  <c r="E67"/>
  <c r="F67" s="1"/>
  <c r="E68"/>
  <c r="F68" s="1"/>
  <c r="E69"/>
  <c r="F69" s="1"/>
  <c r="E70"/>
  <c r="F70" s="1"/>
  <c r="E71"/>
  <c r="F71" s="1"/>
  <c r="E72"/>
  <c r="F72" s="1"/>
  <c r="E73"/>
  <c r="F73" s="1"/>
  <c r="E74"/>
  <c r="F74" s="1"/>
  <c r="E75"/>
  <c r="F75" s="1"/>
  <c r="E76"/>
  <c r="F76" s="1"/>
  <c r="E77"/>
  <c r="F77" s="1"/>
  <c r="E78"/>
  <c r="F78" s="1"/>
  <c r="E79"/>
  <c r="F79" s="1"/>
  <c r="E80"/>
  <c r="F80" s="1"/>
  <c r="E81"/>
  <c r="F81" s="1"/>
  <c r="E82"/>
  <c r="F82" s="1"/>
  <c r="E83"/>
  <c r="F83" s="1"/>
  <c r="E84"/>
  <c r="F84" s="1"/>
  <c r="E85"/>
  <c r="F85" s="1"/>
  <c r="E86"/>
  <c r="F86" s="1"/>
  <c r="E87"/>
  <c r="F87" s="1"/>
  <c r="E88"/>
  <c r="F88" s="1"/>
  <c r="E89"/>
  <c r="F89" s="1"/>
  <c r="E90"/>
  <c r="F90" s="1"/>
  <c r="E91"/>
  <c r="F91" s="1"/>
  <c r="E92"/>
  <c r="F92" s="1"/>
  <c r="E93"/>
  <c r="F93" s="1"/>
  <c r="E94"/>
  <c r="F94" s="1"/>
  <c r="E95"/>
  <c r="F95" s="1"/>
  <c r="E96"/>
  <c r="F96" s="1"/>
  <c r="E97"/>
  <c r="F97" s="1"/>
  <c r="E98"/>
  <c r="F98" s="1"/>
  <c r="E99"/>
  <c r="F99" s="1"/>
  <c r="E100"/>
  <c r="F100" s="1"/>
  <c r="E101"/>
  <c r="F101" s="1"/>
  <c r="E102"/>
  <c r="F102" s="1"/>
  <c r="E103"/>
  <c r="F103" s="1"/>
  <c r="E104"/>
  <c r="F104" s="1"/>
  <c r="E105"/>
  <c r="F105" s="1"/>
  <c r="E106"/>
  <c r="F106" s="1"/>
  <c r="E107"/>
  <c r="F107" s="1"/>
  <c r="E108"/>
  <c r="F108" s="1"/>
  <c r="E109"/>
  <c r="F109" s="1"/>
  <c r="E110"/>
  <c r="F110" s="1"/>
  <c r="E111"/>
  <c r="F111" s="1"/>
  <c r="E112"/>
  <c r="F112" s="1"/>
  <c r="E113"/>
  <c r="F113" s="1"/>
  <c r="E114"/>
  <c r="F114" s="1"/>
  <c r="E115"/>
  <c r="F115" s="1"/>
  <c r="E116"/>
  <c r="F116" s="1"/>
  <c r="E117"/>
  <c r="F117" s="1"/>
  <c r="E118"/>
  <c r="F118" s="1"/>
  <c r="E119"/>
  <c r="F119" s="1"/>
  <c r="E120"/>
  <c r="F120" s="1"/>
  <c r="E121"/>
  <c r="F121" s="1"/>
  <c r="E122"/>
  <c r="F122" s="1"/>
  <c r="E123"/>
  <c r="F123" s="1"/>
  <c r="E124"/>
  <c r="F124" s="1"/>
  <c r="E125"/>
  <c r="F125" s="1"/>
  <c r="E126"/>
  <c r="F126" s="1"/>
  <c r="E127"/>
  <c r="F127" s="1"/>
  <c r="E128"/>
  <c r="F128" s="1"/>
  <c r="E129"/>
  <c r="F129" s="1"/>
  <c r="E130"/>
  <c r="F130" s="1"/>
  <c r="E131"/>
  <c r="F131" s="1"/>
  <c r="E132"/>
  <c r="F132" s="1"/>
  <c r="E133"/>
  <c r="F133" s="1"/>
  <c r="E134"/>
  <c r="F134" s="1"/>
  <c r="E135"/>
  <c r="F135" s="1"/>
  <c r="E136"/>
  <c r="F136" s="1"/>
  <c r="E137"/>
  <c r="F137" s="1"/>
  <c r="E138"/>
  <c r="F138" s="1"/>
  <c r="E139"/>
  <c r="F139" s="1"/>
  <c r="E140"/>
  <c r="F140" s="1"/>
  <c r="E141"/>
  <c r="F141" s="1"/>
  <c r="E142"/>
  <c r="F142" s="1"/>
  <c r="E143"/>
  <c r="F143" s="1"/>
  <c r="E144"/>
  <c r="F144" s="1"/>
  <c r="E145"/>
  <c r="F145" s="1"/>
  <c r="E146"/>
  <c r="F146" s="1"/>
  <c r="E147"/>
  <c r="F147" s="1"/>
  <c r="E148"/>
  <c r="F148" s="1"/>
  <c r="E149"/>
  <c r="F149" s="1"/>
  <c r="E150"/>
  <c r="F150" s="1"/>
  <c r="E151"/>
  <c r="F151" s="1"/>
  <c r="E152"/>
  <c r="F152" s="1"/>
  <c r="E153"/>
  <c r="F153" s="1"/>
  <c r="E154"/>
  <c r="F154" s="1"/>
  <c r="E155"/>
  <c r="F155" s="1"/>
  <c r="E156"/>
  <c r="F156" s="1"/>
  <c r="E157"/>
  <c r="F157" s="1"/>
  <c r="E158"/>
  <c r="F158" s="1"/>
  <c r="E159"/>
  <c r="F159" s="1"/>
  <c r="E160"/>
  <c r="F160" s="1"/>
  <c r="E161"/>
  <c r="F161" s="1"/>
  <c r="E162"/>
  <c r="F162" s="1"/>
  <c r="E163"/>
  <c r="F163" s="1"/>
  <c r="E164"/>
  <c r="F164" s="1"/>
  <c r="E165"/>
  <c r="F165" s="1"/>
  <c r="E166"/>
  <c r="F166" s="1"/>
  <c r="E167"/>
  <c r="F167" s="1"/>
  <c r="E168"/>
  <c r="F168" s="1"/>
  <c r="E169"/>
  <c r="F169" s="1"/>
  <c r="E170"/>
  <c r="F170" s="1"/>
  <c r="E171"/>
  <c r="F171" s="1"/>
  <c r="E172"/>
  <c r="F172" s="1"/>
  <c r="E173"/>
  <c r="F173" s="1"/>
  <c r="E174"/>
  <c r="F174" s="1"/>
  <c r="E175"/>
  <c r="F175" s="1"/>
  <c r="E176"/>
  <c r="F176" s="1"/>
  <c r="E177"/>
  <c r="F177" s="1"/>
  <c r="E178"/>
  <c r="F178" s="1"/>
  <c r="E179"/>
  <c r="F179" s="1"/>
  <c r="E180"/>
  <c r="F180" s="1"/>
  <c r="E181"/>
  <c r="F181" s="1"/>
  <c r="E182"/>
  <c r="F182" s="1"/>
  <c r="E183"/>
  <c r="F183" s="1"/>
  <c r="E184"/>
  <c r="F184" s="1"/>
  <c r="E185"/>
  <c r="F185" s="1"/>
  <c r="E186"/>
  <c r="F186" s="1"/>
  <c r="E187"/>
  <c r="F187" s="1"/>
  <c r="E188"/>
  <c r="F188" s="1"/>
  <c r="E189"/>
  <c r="F189" s="1"/>
  <c r="E190"/>
  <c r="F190" s="1"/>
  <c r="E191"/>
  <c r="F191" s="1"/>
  <c r="E192"/>
  <c r="F192" s="1"/>
  <c r="E193"/>
  <c r="F193" s="1"/>
  <c r="E194"/>
  <c r="F194" s="1"/>
  <c r="E195"/>
  <c r="F195" s="1"/>
  <c r="E196"/>
  <c r="F196" s="1"/>
  <c r="E197"/>
  <c r="F197" s="1"/>
  <c r="E198"/>
  <c r="F198" s="1"/>
  <c r="E199"/>
  <c r="F199" s="1"/>
  <c r="E200"/>
  <c r="F200" s="1"/>
  <c r="E201"/>
  <c r="F201" s="1"/>
  <c r="E202"/>
  <c r="F202" s="1"/>
  <c r="E203"/>
  <c r="F203" s="1"/>
  <c r="E204"/>
  <c r="F204" s="1"/>
  <c r="E205"/>
  <c r="F205" s="1"/>
  <c r="E206"/>
  <c r="F206" s="1"/>
  <c r="E207"/>
  <c r="F207" s="1"/>
  <c r="E208"/>
  <c r="F208" s="1"/>
  <c r="E209"/>
  <c r="F209" s="1"/>
  <c r="E210"/>
  <c r="F210" s="1"/>
  <c r="E211"/>
  <c r="F211" s="1"/>
  <c r="E212"/>
  <c r="F212" s="1"/>
  <c r="E213"/>
  <c r="F213" s="1"/>
  <c r="E214"/>
  <c r="F214" s="1"/>
  <c r="E215"/>
  <c r="F215" s="1"/>
  <c r="E216"/>
  <c r="F216" s="1"/>
  <c r="E217"/>
  <c r="F217" s="1"/>
  <c r="E218"/>
  <c r="F218" s="1"/>
  <c r="E219"/>
  <c r="F219" s="1"/>
  <c r="E220"/>
  <c r="F220" s="1"/>
  <c r="E221"/>
  <c r="F221" s="1"/>
  <c r="E222"/>
  <c r="F222" s="1"/>
  <c r="E223"/>
  <c r="F223" s="1"/>
  <c r="E224"/>
  <c r="F224" s="1"/>
  <c r="E225"/>
  <c r="F225" s="1"/>
  <c r="E226"/>
  <c r="F226" s="1"/>
  <c r="E227"/>
  <c r="F227" s="1"/>
  <c r="E228"/>
  <c r="F228" s="1"/>
  <c r="E229"/>
  <c r="F229" s="1"/>
  <c r="E230"/>
  <c r="F230" s="1"/>
  <c r="E231"/>
  <c r="F231" s="1"/>
  <c r="E232"/>
  <c r="F232" s="1"/>
  <c r="E233"/>
  <c r="F233" s="1"/>
  <c r="E234"/>
  <c r="F234" s="1"/>
  <c r="E235"/>
  <c r="F235" s="1"/>
  <c r="E236"/>
  <c r="F236" s="1"/>
  <c r="E237"/>
  <c r="F237" s="1"/>
  <c r="E238"/>
  <c r="F238" s="1"/>
  <c r="E239"/>
  <c r="F239" s="1"/>
  <c r="E240"/>
  <c r="F240" s="1"/>
  <c r="E241"/>
  <c r="F241" s="1"/>
  <c r="E242"/>
  <c r="F242" s="1"/>
  <c r="E243"/>
  <c r="F243" s="1"/>
  <c r="E244"/>
  <c r="F244" s="1"/>
  <c r="E245"/>
  <c r="F245" s="1"/>
  <c r="E246"/>
  <c r="F246" s="1"/>
  <c r="E247"/>
  <c r="F247" s="1"/>
  <c r="E248"/>
  <c r="F248" s="1"/>
  <c r="E249"/>
  <c r="F249" s="1"/>
  <c r="E250"/>
  <c r="F250" s="1"/>
  <c r="E251"/>
  <c r="F251" s="1"/>
  <c r="E252"/>
  <c r="F252" s="1"/>
  <c r="E253"/>
  <c r="F253" s="1"/>
  <c r="E254"/>
  <c r="F254" s="1"/>
  <c r="E255"/>
  <c r="F255" s="1"/>
  <c r="E256"/>
  <c r="F256" s="1"/>
  <c r="E257"/>
  <c r="F257" s="1"/>
  <c r="E258"/>
  <c r="F258" s="1"/>
  <c r="E259"/>
  <c r="F259" s="1"/>
  <c r="E260"/>
  <c r="F260" s="1"/>
  <c r="E261"/>
  <c r="F261" s="1"/>
  <c r="E262"/>
  <c r="F262" s="1"/>
  <c r="E263"/>
  <c r="F263" s="1"/>
  <c r="E264"/>
  <c r="F264" s="1"/>
  <c r="E265"/>
  <c r="F265" s="1"/>
  <c r="E266"/>
  <c r="F266" s="1"/>
  <c r="E267"/>
  <c r="F267" s="1"/>
  <c r="E268"/>
  <c r="F268" s="1"/>
  <c r="E269"/>
  <c r="F269" s="1"/>
  <c r="E270"/>
  <c r="F270" s="1"/>
  <c r="E271"/>
  <c r="F271" s="1"/>
  <c r="E272"/>
  <c r="F272" s="1"/>
  <c r="E273"/>
  <c r="F273" s="1"/>
  <c r="E274"/>
  <c r="F274" s="1"/>
  <c r="E275"/>
  <c r="F275" s="1"/>
  <c r="E276"/>
  <c r="F276" s="1"/>
  <c r="E277"/>
  <c r="F277" s="1"/>
  <c r="E278"/>
  <c r="F278" s="1"/>
  <c r="E279"/>
  <c r="F279" s="1"/>
  <c r="E280"/>
  <c r="F280" s="1"/>
  <c r="E281"/>
  <c r="F281" s="1"/>
  <c r="E282"/>
  <c r="F282" s="1"/>
  <c r="E283"/>
  <c r="F283" s="1"/>
  <c r="E284"/>
  <c r="F284" s="1"/>
  <c r="E285"/>
  <c r="F285" s="1"/>
  <c r="E286"/>
  <c r="F286" s="1"/>
  <c r="E287"/>
  <c r="F287" s="1"/>
  <c r="E288"/>
  <c r="F288" s="1"/>
  <c r="E289"/>
  <c r="F289" s="1"/>
  <c r="E290"/>
  <c r="F290" s="1"/>
  <c r="E291"/>
  <c r="F291" s="1"/>
  <c r="E292"/>
  <c r="F292" s="1"/>
  <c r="E293"/>
  <c r="F293" s="1"/>
  <c r="E294"/>
  <c r="F294" s="1"/>
  <c r="E295"/>
  <c r="F295" s="1"/>
  <c r="E296"/>
  <c r="F296" s="1"/>
  <c r="E297"/>
  <c r="F297" s="1"/>
  <c r="E298"/>
  <c r="F298" s="1"/>
  <c r="E299"/>
  <c r="F299" s="1"/>
  <c r="E300"/>
  <c r="F300" s="1"/>
  <c r="E301"/>
  <c r="F301" s="1"/>
  <c r="E302"/>
  <c r="F302" s="1"/>
  <c r="E303"/>
  <c r="F303" s="1"/>
  <c r="E304"/>
  <c r="F304" s="1"/>
  <c r="E305"/>
  <c r="F305" s="1"/>
  <c r="E306"/>
  <c r="F306" s="1"/>
  <c r="E307"/>
  <c r="F307" s="1"/>
  <c r="E308"/>
  <c r="F308" s="1"/>
  <c r="E309"/>
  <c r="F309" s="1"/>
  <c r="E310"/>
  <c r="F310" s="1"/>
  <c r="E311"/>
  <c r="F311" s="1"/>
  <c r="E312"/>
  <c r="F312" s="1"/>
  <c r="E313"/>
  <c r="F313" s="1"/>
  <c r="E314"/>
  <c r="F314" s="1"/>
  <c r="E315"/>
  <c r="F315" s="1"/>
  <c r="E316"/>
  <c r="F316" s="1"/>
  <c r="E317"/>
  <c r="F317" s="1"/>
  <c r="E318"/>
  <c r="F318" s="1"/>
  <c r="E319"/>
  <c r="F319" s="1"/>
  <c r="E320"/>
  <c r="F320" s="1"/>
  <c r="E321"/>
  <c r="F321" s="1"/>
  <c r="E322"/>
  <c r="F322" s="1"/>
  <c r="E323"/>
  <c r="F323" s="1"/>
  <c r="E324"/>
  <c r="F324" s="1"/>
  <c r="E325"/>
  <c r="F325" s="1"/>
  <c r="E326"/>
  <c r="F326" s="1"/>
  <c r="E327"/>
  <c r="F327" s="1"/>
  <c r="E328"/>
  <c r="F328" s="1"/>
  <c r="E329"/>
  <c r="F329" s="1"/>
  <c r="E330"/>
  <c r="F330" s="1"/>
  <c r="E331"/>
  <c r="F331" s="1"/>
  <c r="E332"/>
  <c r="F332" s="1"/>
  <c r="E333"/>
  <c r="F333" s="1"/>
  <c r="E334"/>
  <c r="F334" s="1"/>
  <c r="E335"/>
  <c r="F335" s="1"/>
  <c r="E336"/>
  <c r="F336" s="1"/>
  <c r="E337"/>
  <c r="F337" s="1"/>
  <c r="E338"/>
  <c r="F338" s="1"/>
  <c r="E339"/>
  <c r="F339" s="1"/>
  <c r="E340"/>
  <c r="F340" s="1"/>
  <c r="E341"/>
  <c r="F341" s="1"/>
  <c r="E342"/>
  <c r="F342" s="1"/>
  <c r="E343"/>
  <c r="F343" s="1"/>
  <c r="E344"/>
  <c r="F344" s="1"/>
  <c r="E345"/>
  <c r="F345" s="1"/>
  <c r="E346"/>
  <c r="F346" s="1"/>
  <c r="E347"/>
  <c r="F347" s="1"/>
  <c r="E348"/>
  <c r="F348" s="1"/>
  <c r="E349"/>
  <c r="F349" s="1"/>
  <c r="E350"/>
  <c r="F350" s="1"/>
  <c r="E351"/>
  <c r="F351" s="1"/>
  <c r="E352"/>
  <c r="F352" s="1"/>
  <c r="E353"/>
  <c r="F353" s="1"/>
  <c r="E354"/>
  <c r="F354" s="1"/>
  <c r="E355"/>
  <c r="F355" s="1"/>
  <c r="E356"/>
  <c r="F356" s="1"/>
  <c r="E357"/>
  <c r="F357" s="1"/>
  <c r="E358"/>
  <c r="F358" s="1"/>
  <c r="E359"/>
  <c r="F359" s="1"/>
  <c r="E360"/>
  <c r="F360" s="1"/>
  <c r="E361"/>
  <c r="F361" s="1"/>
  <c r="E362"/>
  <c r="F362" s="1"/>
  <c r="E363"/>
  <c r="F363" s="1"/>
  <c r="E364"/>
  <c r="F364" s="1"/>
  <c r="E365"/>
  <c r="F365" s="1"/>
  <c r="E366"/>
  <c r="F366" s="1"/>
  <c r="E367"/>
  <c r="F367" s="1"/>
  <c r="E368"/>
  <c r="F368" s="1"/>
  <c r="E369"/>
  <c r="F369" s="1"/>
  <c r="E370"/>
  <c r="F370" s="1"/>
  <c r="E371"/>
  <c r="F371" s="1"/>
  <c r="E372"/>
  <c r="F372" s="1"/>
  <c r="E373"/>
  <c r="F373" s="1"/>
  <c r="E374"/>
  <c r="F374" s="1"/>
  <c r="E375"/>
  <c r="F375" s="1"/>
  <c r="E376"/>
  <c r="F376" s="1"/>
  <c r="E377"/>
  <c r="F377" s="1"/>
  <c r="E378"/>
  <c r="F378" s="1"/>
  <c r="E379"/>
  <c r="F379" s="1"/>
  <c r="E380"/>
  <c r="F380" s="1"/>
  <c r="E381"/>
  <c r="F381" s="1"/>
  <c r="E382"/>
  <c r="F382" s="1"/>
  <c r="E383"/>
  <c r="F383" s="1"/>
  <c r="E384"/>
  <c r="F384" s="1"/>
  <c r="E385"/>
  <c r="F385" s="1"/>
  <c r="E386"/>
  <c r="F386" s="1"/>
  <c r="E387"/>
  <c r="F387" s="1"/>
  <c r="E388"/>
  <c r="F388" s="1"/>
  <c r="E389"/>
  <c r="F389" s="1"/>
  <c r="E390"/>
  <c r="F390" s="1"/>
  <c r="E391"/>
  <c r="F391" s="1"/>
  <c r="E392"/>
  <c r="F392" s="1"/>
  <c r="E393"/>
  <c r="F393" s="1"/>
  <c r="E394"/>
  <c r="F394" s="1"/>
  <c r="E395"/>
  <c r="F395" s="1"/>
  <c r="E396"/>
  <c r="F396" s="1"/>
  <c r="E397"/>
  <c r="F397" s="1"/>
  <c r="E398"/>
  <c r="F398" s="1"/>
  <c r="E399"/>
  <c r="F399" s="1"/>
  <c r="E400"/>
  <c r="F400" s="1"/>
  <c r="E401"/>
  <c r="F401" s="1"/>
  <c r="E402"/>
  <c r="F402" s="1"/>
  <c r="E403"/>
  <c r="F403" s="1"/>
  <c r="E404"/>
  <c r="F404" s="1"/>
  <c r="E405"/>
  <c r="F405" s="1"/>
  <c r="E406"/>
  <c r="F406" s="1"/>
  <c r="E407"/>
  <c r="F407" s="1"/>
  <c r="E408"/>
  <c r="F408" s="1"/>
  <c r="E409"/>
  <c r="F409" s="1"/>
  <c r="E410"/>
  <c r="F410" s="1"/>
  <c r="E411"/>
  <c r="F411" s="1"/>
  <c r="E412"/>
  <c r="F412" s="1"/>
  <c r="E413"/>
  <c r="F413" s="1"/>
  <c r="E414"/>
  <c r="F414" s="1"/>
  <c r="E415"/>
  <c r="F415" s="1"/>
  <c r="E416"/>
  <c r="F416" s="1"/>
  <c r="E417"/>
  <c r="F417" s="1"/>
  <c r="E418"/>
  <c r="F418" s="1"/>
  <c r="E419"/>
  <c r="F419" s="1"/>
  <c r="E420"/>
  <c r="F420" s="1"/>
  <c r="E421"/>
  <c r="F421" s="1"/>
  <c r="E422"/>
  <c r="F422" s="1"/>
  <c r="E423"/>
  <c r="F423" s="1"/>
  <c r="E3"/>
  <c r="F3" s="1"/>
  <c r="E2"/>
  <c r="F2" s="1"/>
</calcChain>
</file>

<file path=xl/sharedStrings.xml><?xml version="1.0" encoding="utf-8"?>
<sst xmlns="http://schemas.openxmlformats.org/spreadsheetml/2006/main" count="958" uniqueCount="432">
  <si>
    <t>575        Salon KARE King Cross</t>
  </si>
  <si>
    <t>K86155 (RED,A) KLUB STOLIĆ PERLLI BLACK (3/SET)</t>
  </si>
  <si>
    <t>K85871 (RED,A) STOLIĆ KEY WEST BLACK 120X60CM</t>
  </si>
  <si>
    <t>K85750 (RED,A) OGLEDALO CLEAR LINES 59X170 CM</t>
  </si>
  <si>
    <t>K85741 (RED,A) FOTELJA PORTRAIT CREAM</t>
  </si>
  <si>
    <t>K85714 (RED,A) KLUB STOLIĆ COBWEB BLACK (2/SET)</t>
  </si>
  <si>
    <t>K85707 (RED,A) KOMODA CRACKED 85707</t>
  </si>
  <si>
    <t>K85578 (RED,A) OGLEDALO SPROCKET 83X120</t>
  </si>
  <si>
    <t>K85574 (RED,A) OGLEDALO SHAPE HEXAGON BRASS 85574</t>
  </si>
  <si>
    <t>K85573 (RED,A) OGLEDALO SHAPE BRASS 64X94,5 CM 85573</t>
  </si>
  <si>
    <t>K85566 (RED,A) POMOĆNI STOLIĆ COBWEB BLACK (2/SET)</t>
  </si>
  <si>
    <t>K85302 (RED,A) VJEŠALICA CHIOGGIA</t>
  </si>
  <si>
    <t>K85119 (RED,A) STOLIĆ PEBBLE GOLD 122X96 CM</t>
  </si>
  <si>
    <t>K85115 (RED,A) STOLIĆ DIMENSION DIA50 CM</t>
  </si>
  <si>
    <t>K85114 (RED,A) STOLIĆ DIMENSION DIA80 CM</t>
  </si>
  <si>
    <t>K85026 (RED,A) KLUB STOLIĆ COMB SILVER 45</t>
  </si>
  <si>
    <t>K84977 (RED,A) KONZOL.A COLLECTOR NATURE 90X35</t>
  </si>
  <si>
    <t>K84975 (RED,A) STOLIĆ COLLECTOR DOUBLE NATURE 100X58</t>
  </si>
  <si>
    <t>K84840 (RED,A) OGLEDALO S POLICOM ART DIA60 CM</t>
  </si>
  <si>
    <t>K84809 (RED,A) TABURE APERITIVO MAUVE</t>
  </si>
  <si>
    <t>K84718 (RED,A) STOLIĆ MIAMI RED</t>
  </si>
  <si>
    <t>K84647 (RED,A) STOLICA TWO FACE GREEN</t>
  </si>
  <si>
    <t>K84646 (RED,A) STOLICA TWO FACE DARK BROWN</t>
  </si>
  <si>
    <t>K84638 (RED,A) STOLICA S RUKONASL. BOULEVARD</t>
  </si>
  <si>
    <t>K84536 (RED,A) SOFA NA RAZVLAČENJE MILCHBAR MAUVE</t>
  </si>
  <si>
    <t>K84457 (RED,A) STOLICA CHIARA SUBLIME</t>
  </si>
  <si>
    <t>K84409 (RED,A) KONZOLA BRICK MIRROR</t>
  </si>
  <si>
    <t>K84386 (RED,A) KOMODA MODENA</t>
  </si>
  <si>
    <t>K84345 (RED,A) OGLEDALO LA PLUMA D80CM</t>
  </si>
  <si>
    <t>K84236 (RED,A) OGLEDALO BAMBOO 90X65 CM</t>
  </si>
  <si>
    <t>K84195 (RED,A) NASLONJAČ JETI CLUB</t>
  </si>
  <si>
    <t>K84194 (RED,A) NASLONJAČ HAUNTED CASTLE BROWN</t>
  </si>
  <si>
    <t>K84148 (RED,A) STOLAC SAMANTHA BLUEGREEN</t>
  </si>
  <si>
    <t>K83577 (RED,A) STOLICA BLACK MODE VELVET BLUEGREEN</t>
  </si>
  <si>
    <t>K83575 (RED,A) OGLEDALO WIRE DIAMOND SCHWARZ 104X92CM</t>
  </si>
  <si>
    <t>K83484 (RED,A) KONZOLA BIKE RED</t>
  </si>
  <si>
    <t>K83372 (RED,A) OGLEDALO PLUTO XXL D110CM</t>
  </si>
  <si>
    <t>K83371 (RED,A) OGLEDALO MERCURY XXL D115CM</t>
  </si>
  <si>
    <t>K83261 (RED,A) OGLEDALO CAFE SOCIETY 50X45CM</t>
  </si>
  <si>
    <t>K83260 (RED,A) OGLEDALO REVIVAL BERRY 90X60CM</t>
  </si>
  <si>
    <t>K83244 (RED,A) TABURE SUITCASE BROWN</t>
  </si>
  <si>
    <t>K83210 (RED,A) STOLICA MODE VELVET MAUVE</t>
  </si>
  <si>
    <t>K83208 (RED,A) STOLICA MODE VELVET GREY</t>
  </si>
  <si>
    <t>K83078 (RED,A) STOLICA S RUKONASLONOM CHEERIO</t>
  </si>
  <si>
    <t>K83077 (RED,A) BARSKA STOLICA CHEERIO</t>
  </si>
  <si>
    <t>K82883 (RED,A) OGLEDALO DENVER 95X75CM</t>
  </si>
  <si>
    <t>K82243 (RED,A) STOLICA S RUKONASL.THELMA</t>
  </si>
  <si>
    <t>K82105 (RED,A) STOLICA MONTMARTRE GREY</t>
  </si>
  <si>
    <t>K82069 (RED,A) NASLONJAČ PROUD BLUE</t>
  </si>
  <si>
    <t>K81908 (RED,A) KOMODA MODERN LINE</t>
  </si>
  <si>
    <t>K80899 (RED,A) STOLIĆ WIRE SILVER (2/SET)  FI 44CM</t>
  </si>
  <si>
    <t>K80898 (RED,A) STOLIĆ WIRE SILVER (2/SET)</t>
  </si>
  <si>
    <t>K80674 (RED,A) STOLICA S RUKONASLONOM THINKTANK, TKANINA</t>
  </si>
  <si>
    <t>K80673 (RED,A) BARSKA STOLICA THINKTANK QUATTRO 80673</t>
  </si>
  <si>
    <t>K80672 (RED,A) BARSKA STOLICA THINKTANK</t>
  </si>
  <si>
    <t>K79867 (RED,A) TABURE MY DESIRE VELVET KHAKI</t>
  </si>
  <si>
    <t>K79763 (RED,A) OGLEDALO SUNBEAM D90CM</t>
  </si>
  <si>
    <t>K76715 (RED,A) NASLONJAČ BUTTERFLY FUR</t>
  </si>
  <si>
    <t>K74899 (RED,A) KONZOLA PRISMA</t>
  </si>
  <si>
    <t>K74895 (RED,A) MIRROR WATER DROPS COPPER 135X78</t>
  </si>
  <si>
    <t>K74185 (RED,A) STOLICA MILANO BLACK</t>
  </si>
  <si>
    <t>K63025 (RED,A) SVIJEĆNJAK FEATHER BIG</t>
  </si>
  <si>
    <t>K63024 (RED,A) SVIJEĆNJAK FEATHER MEDIUM</t>
  </si>
  <si>
    <t>K62026 (RED,A) VISEĆA LAMPA DINING BLACK</t>
  </si>
  <si>
    <t>K61892 (RED,A) ŠALICA DOTTY RIM</t>
  </si>
  <si>
    <t>K61884 (RED,A) ZDJELA DOTTY RIM O15CM</t>
  </si>
  <si>
    <t>K61837 (RED,A) SVIJEĆNJAK LEAF</t>
  </si>
  <si>
    <t>K61820 (RED,A) VAZA SAINT TROPEZ OVAL 50CM</t>
  </si>
  <si>
    <t>K61456 (RED,A) PODNA LAMPA PARECCHI GLAMOUR BLACK SMALL 180 CM</t>
  </si>
  <si>
    <t>K60634 (RED,A) SVJETILJKA PODNA DISK COLORE</t>
  </si>
  <si>
    <t>K60437 (RED,A) SLIKA ART MOTORBIKE 107X69CM</t>
  </si>
  <si>
    <t>K60400 (RED,A) SLIKA ALU SPEAKER BOX 80X120CM</t>
  </si>
  <si>
    <t>K60325 (RED,A) SLIKA NEW YORK SUNSET 160X120 CM</t>
  </si>
  <si>
    <t>K60317 (RED,A) SLIKA HORIZON SUNSET 70X180</t>
  </si>
  <si>
    <t>K60227 (RED,A) LAMPA STOLNA TRIANGLE MARPLE BLACK</t>
  </si>
  <si>
    <t>K34541 (RED,A) ZIDNI UKRAS EXIT</t>
  </si>
  <si>
    <t>K35971 (RED,A) ORMARIĆ ZA KLJUČEVE SAFE</t>
  </si>
  <si>
    <t>K36757 (RED,A) LAMPA VISEĆA MODO WIRE</t>
  </si>
  <si>
    <t>K36758 (RED,A) LAMPA VISEĆA MODO WIRE ROUND</t>
  </si>
  <si>
    <t>K37390 (RED,A) LAMPA SHADE GLAMOUR</t>
  </si>
  <si>
    <t>K37506 (RED,A) LAMPA ZIDNA K RED LED</t>
  </si>
  <si>
    <t>K38676 (RED,A) VAZA BANANA</t>
  </si>
  <si>
    <t>K38785 (RED,A) SAT ZIDNI RANGER 62X62CM</t>
  </si>
  <si>
    <t>K39275 (RED,A) STAKLENA SLIKA TOUGH GIRL 120X120CM</t>
  </si>
  <si>
    <t>K39276 (RED,A) STAKLENA SLIKA DIVA 120X120CM</t>
  </si>
  <si>
    <t>K51046 (RED,A) UKRASNA POSUDA WILD LIFE 20 CM</t>
  </si>
  <si>
    <t>K51447 (RED,A) KASICA PIG SITTING PINK</t>
  </si>
  <si>
    <t>K51448 (RED,A) KASICA PIG SITTING GOLD</t>
  </si>
  <si>
    <t>K51894 (RED,A) TEGLA ZA CVIJEĆE LION BLACK</t>
  </si>
  <si>
    <t>K51895 (RED,A) POSUDA ZA CVIJEĆE LION GOLD</t>
  </si>
  <si>
    <t>K51898 (RED,A) TEGLA ZA CVIJEĆE BULLDOG BLACK</t>
  </si>
  <si>
    <t>K51997 (RED,A) UKRASNA POSUDA TEMPLE 24</t>
  </si>
  <si>
    <t>K52096 (RED,A) KOŠARA NIZZA</t>
  </si>
  <si>
    <t>K53049 (RED,A) SLIKA READING BEAUTY 85X105</t>
  </si>
  <si>
    <t>K53050 (RED,A) SLIKA AUDIENCE 85X105</t>
  </si>
  <si>
    <t>K53051 (RED,A) SLIKA BOOK CLUB 105X85</t>
  </si>
  <si>
    <t>K53052 (RED,A) SLIKA ARCHITECTURE 100X85</t>
  </si>
  <si>
    <t>K53053 (RED,A) SLIKA MODERN ARCHITECTURE 100X80</t>
  </si>
  <si>
    <t>Šifra i naziv artikla</t>
  </si>
  <si>
    <t>Količina</t>
  </si>
  <si>
    <t>525        Salon Zadar</t>
  </si>
  <si>
    <t>K85057 (RED,A) FOTELJA PARADISE</t>
  </si>
  <si>
    <t>K84389 (RED,A) STOLIĆ AFRICAN MASKS (3/SET)</t>
  </si>
  <si>
    <t>K35590 (RED,A) LAMPA VISEĆA POLE BLACK SIX</t>
  </si>
  <si>
    <t>K39038 (RED,A) PODNA LAMPA PARECCHI ART HOUSE MALA 176CM (39038-1 + 39038-2)</t>
  </si>
  <si>
    <t>K39152 (RED,A) SLIKA TOUCH PIN UP AND DOG 120X90CM</t>
  </si>
  <si>
    <t>K51301 (RED,A) LAMPA VISEĆA CAPS 8</t>
  </si>
  <si>
    <t>K51372 (RED,A) PODNA LAMPA TRIPOT THINK</t>
  </si>
  <si>
    <t>K61568 (RED,A) FIGURA UKRASNA SPACE DOG 21CM</t>
  </si>
  <si>
    <t>K81335 (RED,A) KOMODA PURO 14 LADICA</t>
  </si>
  <si>
    <t>K81338 (RED,A) LADICE PURO (6/SET)</t>
  </si>
  <si>
    <t>K82020 (RED,A) STOL LAPTOP BROOKLYN NATURE 110X40 CM</t>
  </si>
  <si>
    <t>K82227 (RED,A) STOLICA S RUKONASLONOM LOUNGE BROWN</t>
  </si>
  <si>
    <t>K82469 (RED,A) STOLICA S RUKONASLONOM MODE VELVET BLUEGREEN</t>
  </si>
  <si>
    <t>K83209 (RED,A) STOLICA MODE VELVET BLUEGREEN</t>
  </si>
  <si>
    <t>K83293 (RED,A) FOTELJA RELAX SILENCE VELVET BLUE</t>
  </si>
  <si>
    <t>K83475 (RED,A) OGLEDALO SUNBURST TRE GOLD O87CM</t>
  </si>
  <si>
    <t>K83576 (RED,A) STOLICA SA RUK.BLACK MODE VELVET BLUEGREEN</t>
  </si>
  <si>
    <t>K83581 (RED,A) STOLICA BLACK MODE VELVET GREY</t>
  </si>
  <si>
    <t>555        Salon Rijeka</t>
  </si>
  <si>
    <t>K85509 (RED,A) SET OD DVIJE STOLICE FRIDA GREEN 85509</t>
  </si>
  <si>
    <t>K84988 (RED,A) STOLIĆ VISIBLE AMBER MAGAZIN</t>
  </si>
  <si>
    <t>K81328 (RED,A) STOL PURE NATURE 160X80CM (81328-1 + 81328-2)</t>
  </si>
  <si>
    <t>K77965 (RED,A) VJEŠALICA HUNTSMAN HORNS</t>
  </si>
  <si>
    <t>K73355 (RED,A) OGLEDALO ROMANTICO 183X122</t>
  </si>
  <si>
    <t>K64656 (RED,A) SLIKA AUDREY 172X100CM</t>
  </si>
  <si>
    <t>K64559 (RED,A) ZIDNI UKRAS MEMO HOLDER BIKE</t>
  </si>
  <si>
    <t>K61717 (RED,A) VAZA LEAF 29CM</t>
  </si>
  <si>
    <t>K60534 (RED,A) VAZA MOSAIC DISCO 21CM</t>
  </si>
  <si>
    <t>K53911 (RED,A) SAT CIRCLE 17CM</t>
  </si>
  <si>
    <t>K52570 (RED,A) SLIKA TOUCHED FLOWER SKY 52570</t>
  </si>
  <si>
    <t>K52561 (RED,A) SLIKA GLASS FLAMINGO FAMILY 80X80</t>
  </si>
  <si>
    <t>K51778 (RED,A) PODNA LAMPA PEAR FRAME BLACK 158</t>
  </si>
  <si>
    <t>K39628 (RED,A) UTEG ZA PAPIR JELLYS IN LOVE</t>
  </si>
  <si>
    <t>K39205 (RED,A) TEPIH DUNE NATURE 240X170CM</t>
  </si>
  <si>
    <t>K36593 (RED,A) LAMPA PODNA ROCKY</t>
  </si>
  <si>
    <t>K35979 (RED,A) ŠALICA LIPS</t>
  </si>
  <si>
    <t>K33171 (RED,A) PODNA LAMPA LEMMING TREE</t>
  </si>
  <si>
    <t>K32904 (RED,A) STOLNI SAT PARIS POCKET 39CM</t>
  </si>
  <si>
    <t>550        Salon Pula</t>
  </si>
  <si>
    <t>R81264 (RED,A) REKL - STOL BROOKLYN WALNUT 160X80CM</t>
  </si>
  <si>
    <t>K80942 (RED,A) STOLIĆ BAMBOO LOOP (2/SET)</t>
  </si>
  <si>
    <t>K69748 (RED,A) DECO FIGURA DANCING COWS</t>
  </si>
  <si>
    <t>K64658 (RED,A) SLIKA FABULOUS 64X94 CM</t>
  </si>
  <si>
    <t>K64657 (RED,A) SLIKA MARILYN 172X100CM</t>
  </si>
  <si>
    <t>K64606 (RED,A) KASICA CHILLAX PIG</t>
  </si>
  <si>
    <t>K61292 (RED,A) OKVIR ZA SLIKE FEATHERS</t>
  </si>
  <si>
    <t>K61291 (RED,A) OKVIR ZA SLIKE RAINBOW JARS SQUARE</t>
  </si>
  <si>
    <t>K61286 (RED,A) OKVIR ZA SLIKE ACHAT PURPLE</t>
  </si>
  <si>
    <t>K61248 (RED,A) SVIJEĆNJAK MICADO TURQUISE SIX</t>
  </si>
  <si>
    <t>K60996 (RED,A) STOLNA LAMPA FLEXIBLE BLACK TRE</t>
  </si>
  <si>
    <t>K38566 (RED,A) SLIKA TOUCHED PIGS IN LOVE 90X90CM</t>
  </si>
  <si>
    <t>K36436 (RED,A) UKRASNA FIGURA FELT BAMBI</t>
  </si>
  <si>
    <t>K36434 (RED,A) UKRASNA FIGURA FOX</t>
  </si>
  <si>
    <t>K36433 (RED,A) UKRASNA FIGURA MOUSE</t>
  </si>
  <si>
    <t>K36190 (RED,A) PODNA LAMPA FLEXIBLE MOCCA TRE</t>
  </si>
  <si>
    <t>580        Salon KARE Dubrovnik</t>
  </si>
  <si>
    <t>R84715 (RED,A) REKLAMACIJA STOLICA U IZLOGU</t>
  </si>
  <si>
    <t>R84409 (RED,A) REKLAM. KONZOLA BRICK MIRROR</t>
  </si>
  <si>
    <t>R81265 (RED,A) REKL - STOL BROOKLYN WALNUT 200X100CM</t>
  </si>
  <si>
    <t>R76444 (RED,A) REKL. - AUTHENTICO WARDROBE 2DOOR 2 DRW</t>
  </si>
  <si>
    <t>K85153 (RED,A) STOLIĆ KAFFEEHAUS RIM SQUARE SCHWARZ 60X60</t>
  </si>
  <si>
    <t>K84804 (RED,A) VJEŠALICA COLORFUL BUTTERFLIES</t>
  </si>
  <si>
    <t>K84682 (RED,A) OGLEDALO BOUNCE OVAL 115X80 CM</t>
  </si>
  <si>
    <t>K84678 (RED,A) OGLEDALO BOUNCE ROUND DIA80 CM</t>
  </si>
  <si>
    <t>K84437 (RED,A) NASLONJAČ BLACK MODE FANCY BLUE</t>
  </si>
  <si>
    <t>K84427 (RED,A) STOLIĆ WIRE GLASS MARBLE WHITE</t>
  </si>
  <si>
    <t>K84326 (RED,A) VJEŠALICA RETRO BIKE</t>
  </si>
  <si>
    <t>K84247 (RED,A) KOMODA STARRY 4 LADICE</t>
  </si>
  <si>
    <t>K84173 (RED,A) VJEŠALICA MONKEY FAMILY SMALL</t>
  </si>
  <si>
    <t>K84172 (RED,A) VJEŠALICA ANTS ON A TREE BIG</t>
  </si>
  <si>
    <t>K84171 (RED,A) VJEŠALICA ANTS ON A TREE SMALL</t>
  </si>
  <si>
    <t>K83883 (RED,A) STOL COTTAGE 200X100CM</t>
  </si>
  <si>
    <t>K83882 (RED,A) KOMODA COTTAGE 160CM</t>
  </si>
  <si>
    <t>K83783 (RED,A) KOMODA LINEAR</t>
  </si>
  <si>
    <t>K83702 (RED,A) VJEŠALICA ELEPHANT FAMILY</t>
  </si>
  <si>
    <t>K83410 (RED,A) STOLICA LADY VELVET GREY</t>
  </si>
  <si>
    <t>K83374 (RED,A) OGLEDALO COSMOS FLOWERS XXL D110CM</t>
  </si>
  <si>
    <t>K83304 (RED,A) KONZOLA TV OASE</t>
  </si>
  <si>
    <t>K83216 (RED,A) STOL ZIPPER 162X80CM</t>
  </si>
  <si>
    <t>K83215 (RED,A) KLUPA ZIPPER 162CM</t>
  </si>
  <si>
    <t>K83112 (RED,A) STOLICA BARONE BROWN</t>
  </si>
  <si>
    <t>K82874 (RED,A) STOLICA S RUKONASLONOM GASTRO LOUIS GREY URBAN</t>
  </si>
  <si>
    <t>K82873 (RED,A) STOLICA GASTRO LOUIS GREY URBAN</t>
  </si>
  <si>
    <t>K82542 (RED,A) STOLIĆ AUXILIAR SHAPE WALNUT BIG</t>
  </si>
  <si>
    <t>K82467 (RED,A) NASLONJAČ MODE VELVET GREEN</t>
  </si>
  <si>
    <t>K82372 (RED,A) STOLIĆ QUATTRO CIRCLES 100X100 CM (4/SET)</t>
  </si>
  <si>
    <t>K82309 (RED,A) OGLEDALO SALUTE RECTANGULAR COPPER 52X40CM</t>
  </si>
  <si>
    <t>K82258 (RED,A) OGLEDALO MONTREAL 160X40 CM</t>
  </si>
  <si>
    <t>K82212 (RED,A) VJEŠALICA PROUD CATS</t>
  </si>
  <si>
    <t>K82207 (RED,A) VJEŠALICA CRANK HANDLES</t>
  </si>
  <si>
    <t>K82201 (RED,A) KOMODA ORNAMENTO</t>
  </si>
  <si>
    <t>K82164 (RED,A) VJEŠALICA BIRD PARTY</t>
  </si>
  <si>
    <t>K82129 (RED,A) COFFIE TABLE GOLD RUSH  CLOUD35CM</t>
  </si>
  <si>
    <t>K82116 (RED,A) STOLIĆ VULCANO PURE</t>
  </si>
  <si>
    <t>K81995 (RED,A) STOLICA LARA GREEN VELVET</t>
  </si>
  <si>
    <t>K81840 (RED,A) OGLEDALO ROOT D30CM</t>
  </si>
  <si>
    <t>K81803 (RED,A) STOLICA ECONO SLIM SHINE GREY</t>
  </si>
  <si>
    <t>K81712 (RED,A) NASLONJAČ VILLA ELEGANCE</t>
  </si>
  <si>
    <t>K81673 (RED,A) STOLICA RUKONASL. LOTTA</t>
  </si>
  <si>
    <t>K81650 (RED,A) VJEŠALICA COTTAGE</t>
  </si>
  <si>
    <t>K81627 (RED,A) OGLEDALO CONVEX CRNO D65CM</t>
  </si>
  <si>
    <t>K81626 (RED,A) OGLEDALO CONVEX CRNO D52CM</t>
  </si>
  <si>
    <t>K81414 (RED,A) TABURE DUNE NATURE 45X45CM</t>
  </si>
  <si>
    <t>K81413 (RED,A) TABURE PEBBLES NATURE 45X45CM</t>
  </si>
  <si>
    <t>K81152 (RED,A) OGLEDALO FIORE WHITE 89X109</t>
  </si>
  <si>
    <t>K81148 (RED,A) OGLEDALO FRASCA WHITE 88X148</t>
  </si>
  <si>
    <t>K81144 (RED,A) OGLEDALO FIORELLINO WHITE 74X94</t>
  </si>
  <si>
    <t>K81119 (RED,A) STOL SANTORINI 160X80CM</t>
  </si>
  <si>
    <t>K81065 (RED,A) TABURE SUNSET BLUE</t>
  </si>
  <si>
    <t>K80999 (RED,A) STOL CAPRI 118X40</t>
  </si>
  <si>
    <t>K80971 (RED,A) STOLIĆ SAN REMO POLE DIA 46 CM</t>
  </si>
  <si>
    <t>K80881 (RED,A) STALAK ZA VINO PIGGY</t>
  </si>
  <si>
    <t>K80871 (RED,A) TABURE MOSAIK GARDEN OKRUGLI SREDNJI</t>
  </si>
  <si>
    <t>K80870 (RED,A) TABURE MOSAIK GARDEN OKRUGLI MALI</t>
  </si>
  <si>
    <t>K80869 (RED,A) TABURE MOSAIK GARDEN OVALNI</t>
  </si>
  <si>
    <t>K80862 (RED,A) STOLICA LARA SIVA</t>
  </si>
  <si>
    <t>K80850 (RED,A) VJEŠALICA CADILLAC BLUE</t>
  </si>
  <si>
    <t>K80652 (RED,A) STOLICA YETI FUR DARK GREEN</t>
  </si>
  <si>
    <t>K80648 (RED,A) DVOSJED WAVE</t>
  </si>
  <si>
    <t>K80647 (RED,A) NASLONJAČ WAVE</t>
  </si>
  <si>
    <t>K80391 (RED,A) ZIDNI ORMAR FLOWER GARDEN 1 VRATA 52CM</t>
  </si>
  <si>
    <t>K80346 (RED,A) PREGRADA VENEZIA</t>
  </si>
  <si>
    <t>K80326 (RED,A) STOL X FACTORY 180*90 CM</t>
  </si>
  <si>
    <t>K80113 (RED,A) VAZA GEAR BLUE WHITE 30CM</t>
  </si>
  <si>
    <t>K80022 (RED,A) OGLEDALO INTERACTIVE</t>
  </si>
  <si>
    <t>K79992 (RED,A) OGLEDALO DOLLY GOLD 75X55CM</t>
  </si>
  <si>
    <t>K79664 (RED,A) VJEŠALICA TERRACE</t>
  </si>
  <si>
    <t>K79626 (RED,A) VJEŠALICA TURBINE</t>
  </si>
  <si>
    <t>K79576 (RED,A) STOLIĆ WIRE COLORE (3/SET)</t>
  </si>
  <si>
    <t>K79570 (RED,A) STOLICA RUKONASL. JAZZ ROSEGOLD</t>
  </si>
  <si>
    <t>K79184 (RED,A) OGLEDALO SUNFLOWER ROUND D120CM</t>
  </si>
  <si>
    <t>K79111 (RED,A) UREDSKA STOLICA JUNGLE FEVER</t>
  </si>
  <si>
    <t>K7814 (RED,A) LAMPA VISEĆA KLUNKER 120CM</t>
  </si>
  <si>
    <t>K78044 (RED,A) STOLICA TABERNA BIJELA</t>
  </si>
  <si>
    <t>K78042 (RED,A) POLICE TABERNA WHITE</t>
  </si>
  <si>
    <t>K77720 (RED,A) VJEŠALICA CAPSULE</t>
  </si>
  <si>
    <t>K77487 (RED,A) STOLICA S RUKONASLONOM FORUM WOOD CRNA</t>
  </si>
  <si>
    <t>K76420 (RED,A) STOLICA S RUKONASLONOM FORUM WOOD BIJELA</t>
  </si>
  <si>
    <t>K76387 (RED,A) STOLIĆ ANTIQUE CLOCK 86X86CM</t>
  </si>
  <si>
    <t>K76375 (RED,A) STOLIĆ POMOĆNI ANIMAL BEAR D40CM</t>
  </si>
  <si>
    <t>K76121 (RED,A) STOLICA PATCHWORK CRVENA</t>
  </si>
  <si>
    <t>K74540 (RED,A) BARSKA STOLICA ROCKSTAR WHITE</t>
  </si>
  <si>
    <t>K68009 (RED,A) LAMPA VISEĆA FALLING DIAMONDS SPIRALE</t>
  </si>
  <si>
    <t>K66392 (RED,A) UKRAS ANTLER TEXAS VELIKI</t>
  </si>
  <si>
    <t>K65326 (RED,A) LAMPA VISEĆA BULB DELUXE</t>
  </si>
  <si>
    <t>K64630 (RED,A) UKRASNA FIGURA POLAR BEAR LOVE VELIKA</t>
  </si>
  <si>
    <t>K64599 (RED,A) UKRASNA ZDJELA BOWL OWL</t>
  </si>
  <si>
    <t>K64572 (RED,A) ZIDNI UKRAS MEAL REPORT</t>
  </si>
  <si>
    <t>K64566 (RED,A) ZIDNI UKRAS HEARTS RAZNO</t>
  </si>
  <si>
    <t>K64565 (RED,A) ZIDNI UKRAS LOVE LETTER</t>
  </si>
  <si>
    <t>K63945 (RED,A) SLIKA MOPS 65X65 CM</t>
  </si>
  <si>
    <t>K61896 (RED,A) ČAJNIK DOTTY RIM</t>
  </si>
  <si>
    <t>K61500 (RED,A) DECO OBJECT CIRCLES DUO</t>
  </si>
  <si>
    <t>K61458 (RED,A) LAMPA PODNA PARECCHI GLAMOUR BIG 186CM</t>
  </si>
  <si>
    <t>K61422 (RED,A) UKRASNA FIGURA ASIA CLAN BLACK</t>
  </si>
  <si>
    <t>K61348 (RED,A) POSTOLJE ZA TORTU BUNNY</t>
  </si>
  <si>
    <t>K61341 (RED,A) ZDJELA VERSAILLES PURPLE</t>
  </si>
  <si>
    <t>K61290 (RED,A) OKVIR ZA SLIKE RAINBOW JARS CIRCLE</t>
  </si>
  <si>
    <t>K61263 (RED,A) SAT ZIDNI BLACK MAMBA</t>
  </si>
  <si>
    <t>K61154 (RED,A) SLIKA FASHION GUY PURPLE LINE 160X45CM</t>
  </si>
  <si>
    <t>K61021 (RED,A) VAZA ARO 14CM</t>
  </si>
  <si>
    <t>K60997 (RED,A) VISEĆA LAMPA FLEXIBILE BLACK</t>
  </si>
  <si>
    <t>K60922 (RED,A) VAZA SQUARE BLUE 41CM</t>
  </si>
  <si>
    <t>K60921 (RED,A) VAZA SQUARE BLUE 23CM</t>
  </si>
  <si>
    <t>K60887 (RED,A) SLIKA GANGSTER MONKEY</t>
  </si>
  <si>
    <t>K60398 (RED,A) SLIKA CAT FACE 60X60CM</t>
  </si>
  <si>
    <t>K60397 (RED,A) SLIKA DOG FACE 60X60CM</t>
  </si>
  <si>
    <t>K60391 (RED,A) SLIKA LET THE HUNKY 46X34CM</t>
  </si>
  <si>
    <t>K60385 (RED,A) SLIKA CACTUS 45X33CM</t>
  </si>
  <si>
    <t>K60381 (RED,A) SLIKA MY HAPPY PLACE 50X38CM</t>
  </si>
  <si>
    <t>K60379 (RED,A) SLIKA ALL I EVER WANTED 41X31CM</t>
  </si>
  <si>
    <t>K60376 (RED,A) SLIKA MARILYN DIVA 65X85CM</t>
  </si>
  <si>
    <t>K60375 (RED,A) OKVIR ZA SLIKU ACTOR GREGORY 65X85</t>
  </si>
  <si>
    <t>K60374 (RED,A) SLIKA ACTOR AUDREY DIVA 65X85CM</t>
  </si>
  <si>
    <t>K60373 (RED,A) SLIKA ACTOR PRIVATE 65X85CM</t>
  </si>
  <si>
    <t>K60372 (RED,A) OKVIR ZA SLIKU IDOL SEAN 43X53</t>
  </si>
  <si>
    <t>K60370 (RED,A) OKVIR ZA SLIKU IDOL CARY 43X53</t>
  </si>
  <si>
    <t>K60368 (RED,A) OKVIR IDOL STEVE 43X53</t>
  </si>
  <si>
    <t>K60242 (RED,A) LAMPA VISEĆA DINING CLUSTER CINQUE</t>
  </si>
  <si>
    <t>K60170 (RED,A) LAMPA VISEĆA CAPPELLO GOLD 10</t>
  </si>
  <si>
    <t>K60168 (RED,A) LAMPA VISEĆA PRISMA ICE CUBE BIG</t>
  </si>
  <si>
    <t>K60071 (RED,A) PODNA LAMPA IAME OVAL 76 CM</t>
  </si>
  <si>
    <t>K60067 (RED,A) PODNA LAMPA FLAME ROUND 65 CM</t>
  </si>
  <si>
    <t>K60051 (RED,A) LAMPA PODNA CAPPELLO OPPOSTO</t>
  </si>
  <si>
    <t>K52568 (RED,A) SLIKA TOUCHED FLOWER BOUQUET 120X90</t>
  </si>
  <si>
    <t>K51595 (RED,A) ZIDNI SAT THUNDER DIA40 CM</t>
  </si>
  <si>
    <t>K51594 (RED,A) SAT ZIDNI SWEEP FI41CM</t>
  </si>
  <si>
    <t>K51293 (RED,A) LAMPA VISEĆA FREEZE 8</t>
  </si>
  <si>
    <t>K51224 (RED,A) OKVIR  FEATHER 10X15CM</t>
  </si>
  <si>
    <t>K39936 (RED,A) LAMPA VISEĆA SATURN LED WHITE MALA</t>
  </si>
  <si>
    <t>K39886 (RED,A) OKVIR BARK BIJELI 13X18 CM</t>
  </si>
  <si>
    <t>K39885 (RED,A) OKVIR BARK BIJELI 10X15 CM</t>
  </si>
  <si>
    <t>K39844 (RED,A) VISEĆA LAMPA GIOIELLO CRYSTAL PEARLS 9 ŽARULJA</t>
  </si>
  <si>
    <t>K39778 (RED,A) LAMPA STOLNA DESK WOOD</t>
  </si>
  <si>
    <t>K39695 (RED,A) LAMPA VISEĆA PARECCHI NORDIC 100CM</t>
  </si>
  <si>
    <t>K39680 (RED,A) VAZA MARRAKESH TIRKIZNA</t>
  </si>
  <si>
    <t>K39652 (RED,A) ZIDNI UKRAS NATURE TURTLE</t>
  </si>
  <si>
    <t>K39651 (RED,A) ZIDNI UKRAS NATURE SKULL</t>
  </si>
  <si>
    <t>K39527 (RED,A) STOLNA LAMPA THINKING WHITE MAN LED</t>
  </si>
  <si>
    <t>K39427 (RED,A) ZIDNI SAT DESIRE MARBLE BIJELI</t>
  </si>
  <si>
    <t>K39380 (RED,A) OKVIR PURE FLOCK 10X15CM</t>
  </si>
  <si>
    <t>K39354 (RED,A) ZIDNI SAT ANTIQUES PARIS D114CM</t>
  </si>
  <si>
    <t>K39353 (RED,A) ZIDNI SAT ANTIQUES LONDON D35CM</t>
  </si>
  <si>
    <t>K39345 (RED,A) UKRASNA FIGURA PARROT DUO</t>
  </si>
  <si>
    <t>K39341 (RED,A) FIGURA UKRASNA SPOTTED STANDING DOG</t>
  </si>
  <si>
    <t>K39285 (RED,A) OKVIR ROSE PASTEL RAZNI 10X15</t>
  </si>
  <si>
    <t>K39244 (RED,A) PODNA LAMPA LITERATURE KROM LED</t>
  </si>
  <si>
    <t>K39223 (RED,A) UKRASNA KUGLA MYSTIC SQUARE</t>
  </si>
  <si>
    <t>K39222 (RED,A) UKRASNA KUGLA MYSTIC TRIANGLE 27CM</t>
  </si>
  <si>
    <t>K39174 (RED,A) UKRASNA FIGURA LIZARD GOLD MAT MALI</t>
  </si>
  <si>
    <t>K39158 (RED,A) SLIKA TOUCH DOG AND BIRDS 75X135CM</t>
  </si>
  <si>
    <t>K39036 (RED,A) VISEĆA LAMPA PARECCHI BIJELA 100CM</t>
  </si>
  <si>
    <t>K39007 (RED,A) LAMPA VISEĆA FIRMAMENT SHINY</t>
  </si>
  <si>
    <t>K38886 (RED,A) PODNA LAMPA CODOLO LED</t>
  </si>
  <si>
    <t>K38856 (RED,A) SAT ZIDNI HALLIGALLI GREEN</t>
  </si>
  <si>
    <t>K38843 (RED,A) SAT ZIDNI TELEPHONE BLACK</t>
  </si>
  <si>
    <t>K38842 (RED,A) SAT ZIDNI BIRD WHITE</t>
  </si>
  <si>
    <t>K38731 (RED,A) ZIDNI SAT FARM FRESH</t>
  </si>
  <si>
    <t>K38717 (RED,A) JASTUK BRIGHT LOVE 45X45</t>
  </si>
  <si>
    <t>K38716 (RED,A) JASTUK MS. MONROE'S KISS 45X45</t>
  </si>
  <si>
    <t>K38616 (RED,A) UKRASNA KUTIJA SHADOW SOCCER</t>
  </si>
  <si>
    <t>K38488 (RED,A) ZIDNI UKRAS CITY BIKE</t>
  </si>
  <si>
    <t>K38464 (RED,A) ZIDNI UKRAS MY WAY-BEACH 15X51CM</t>
  </si>
  <si>
    <t>K38450 (RED,A) UKRAS BOAT RAMA</t>
  </si>
  <si>
    <t>K38448 (RED,A) ZIDNI UKRAS ANGEL WINGS</t>
  </si>
  <si>
    <t>K38411 (RED,A) ZIDNI SAT LAMELLO SANTORINI</t>
  </si>
  <si>
    <t>K38410 (RED,A) PLOČA WEEKLY PLANNER</t>
  </si>
  <si>
    <t>K38366 (RED,A) VISEĆA LAMPA PARECCHI ART HOUSE 114 CM</t>
  </si>
  <si>
    <t>K38317 (RED,A) PODNA LAMPA CALOTTA BAKAR</t>
  </si>
  <si>
    <t>K38251 (RED,A) PODNA LAMPA WORK STATION BIJELA</t>
  </si>
  <si>
    <t>K38039 (RED,A) UKRASNI PLADANJ STOP</t>
  </si>
  <si>
    <t>K38037 (RED,A) UKRASNI PLADANJ EXIT</t>
  </si>
  <si>
    <t>K38031 (RED,A) VAZA SEA BREEZE 38CM</t>
  </si>
  <si>
    <t>K38027 (RED,A) VAZA CASILLA 35CM</t>
  </si>
  <si>
    <t>K38026 (RED,A) VAZA CASILLA 49CM</t>
  </si>
  <si>
    <t>K38020 (RED,A) OKVIR FISCHSCHWARM 10X15CM</t>
  </si>
  <si>
    <t>K38019 (RED,A) OKVIR FISCHSCHWARM 13X18CM</t>
  </si>
  <si>
    <t>K38018 (RED,A) VAZA FISCHSCHWARM OKRUGLA 42CM</t>
  </si>
  <si>
    <t>K38015 (RED,A) VAZA FISCHSCHWARM KOCKASTA 40CM</t>
  </si>
  <si>
    <t>K37911 (RED,A) SLIKA TOUCH AFRICAN HERO 100X100CM</t>
  </si>
  <si>
    <t>K37685 (RED,A) ZIDNI SAT TIMELESS ROSE GOLD</t>
  </si>
  <si>
    <t>K37661 (RED,A) VAZA LEAF TURQUOISE 50CM</t>
  </si>
  <si>
    <t>K37593 (RED,A) ČAŠA ZA ŠAMPANJAC MARINO</t>
  </si>
  <si>
    <t>K37592 (RED,A) ČAŠA ZA BIJELO VINO MARINO</t>
  </si>
  <si>
    <t>K37591 (RED,A) ČAŠA ZA CRVENO VINO MARINO</t>
  </si>
  <si>
    <t>K37516 (RED,A) VAZA GRID 18 CM</t>
  </si>
  <si>
    <t>K37489 (RED,A) TEPIH STRIPES AQUA 170X240CM</t>
  </si>
  <si>
    <t>K37354 (RED,A) JASTUK KELIM POP ROZA 60X40CM</t>
  </si>
  <si>
    <t>K37352 (RED,A) UKRASNA FIGURA SLON 1001 NOĆ 59CM</t>
  </si>
  <si>
    <t>K37297 (RED,A) SLIKA CIRCUS QUEEN 100X150CM</t>
  </si>
  <si>
    <t>K37285 (RED,A) STAKLENA SLIKA AFRICAN QUEEN FACE 80X120CM</t>
  </si>
  <si>
    <t>K37191 (RED,A) ČAŠA ZA CRVENO VINO LACE CRNA</t>
  </si>
  <si>
    <t>K37190 (RED,A) ČAŠA LACE BIJELA</t>
  </si>
  <si>
    <t>K37189 (RED,A) ČAŠA LACE CRNA</t>
  </si>
  <si>
    <t>K37188 (RED,A) TUMBLER ČAŠA LACE BIJELA</t>
  </si>
  <si>
    <t>K37068 (RED,A) ZIDNI SAT TICKER 165CM</t>
  </si>
  <si>
    <t>K36932 (RED,A) ZIDNI SAT TOOLS D92CM</t>
  </si>
  <si>
    <t>K36828 (RED,A) VISEĆA LAMPA MYSTIC CUBE</t>
  </si>
  <si>
    <t>K36476 (RED,A) DESERTNI TANJUR CRACKLE VIVIDO</t>
  </si>
  <si>
    <t>K36473 (RED,A) SVIJEĆNJAK CRISTALLO PINK</t>
  </si>
  <si>
    <t>K36032 (RED,A) UKRASNI PATULJAK COLORE 46CM RAZNO</t>
  </si>
  <si>
    <t>K35983 (RED,A) KASICA TEETH</t>
  </si>
  <si>
    <t>K35973 (RED,A) VJEŠALICA SLOGAN VINTAGE</t>
  </si>
  <si>
    <t>K35929 (RED,A) KASICA KING DOG LARGE RAZNI</t>
  </si>
  <si>
    <t>K35912 (RED,A) ZIDNI SAT VINTAGE COFFEE ASSORTED</t>
  </si>
  <si>
    <t>K35801 (RED,A) PEPELJARA FOOTPRINT</t>
  </si>
  <si>
    <t>K35800 (RED,A) PEPELJARA LIPS</t>
  </si>
  <si>
    <t>K35601 (RED,A) ZIDNA SVJETILJKA FOLLOW YOUR DREAMS</t>
  </si>
  <si>
    <t>K35462 (RED,A) ZIDNI SAT CANDY PENDULAR RAZNI</t>
  </si>
  <si>
    <t>K35357 (RED,A) KASICA TELEFONE SEVENTIES</t>
  </si>
  <si>
    <t>K35202 (RED,A) SLIKA TOUCHED BICYCLE GIRL 120X160CM</t>
  </si>
  <si>
    <t>K34821 (RED,A) ZIDNI SAT FLOW ANTIQUE</t>
  </si>
  <si>
    <t>K34673 (RED,A) KASICA SUITCASE FASHION RAZNO</t>
  </si>
  <si>
    <t>K34665 (RED,A) KASICA FIRST STONE</t>
  </si>
  <si>
    <t>K33532 (RED,A) ZIDNI SAT VINTAGE MULTI NATURE</t>
  </si>
  <si>
    <t>K32973 (RED,A) TEPIH COSMO SIVO KRZNO 170X240CM</t>
  </si>
  <si>
    <t>K32767 (RED,A) ZIDNI SAT EUROPEAN MAP 96CM</t>
  </si>
  <si>
    <t>K32692 (RED,A) ZIDNI SAT VINTAGE COLORE D70CM</t>
  </si>
  <si>
    <t>K32532 (RED,A) ZIDNI SAT PENDULUM</t>
  </si>
  <si>
    <t>K32419 (RED,A) LAMPA PODNA HELIX WHITE</t>
  </si>
  <si>
    <t>K32189 (RED,A) STOLNA LAMPA HEADLIGHT</t>
  </si>
  <si>
    <t>K32093 (RED,A) STOLNI SAT GENTLEMAN DEER</t>
  </si>
  <si>
    <t>K31864 (RED,A) ZIDNI SAT GALLERY COLORE</t>
  </si>
  <si>
    <t>K31829 (RED,A) VAZA MOSAIC FEELING 24CM</t>
  </si>
  <si>
    <t>K30996 (RED,A) LAMPA PODNA STRAIGHT</t>
  </si>
  <si>
    <t>K30901 (RED,A) SLIKA EYES 50X70 RAZNE</t>
  </si>
  <si>
    <t>K30307 (RED,A) UKRASNA FIGURA MOONFISH BIG</t>
  </si>
  <si>
    <t>K30058 (RED,A) PEPELJARA LONDON LIFE ASSORTED</t>
  </si>
  <si>
    <t>Cijena (KN)</t>
  </si>
  <si>
    <t>Cijena (EUR)</t>
  </si>
  <si>
    <t>Winter sale cijena (KN)</t>
  </si>
  <si>
    <t>Winter sale cijena (EUR)</t>
  </si>
  <si>
    <t>Poslovnica</t>
  </si>
  <si>
    <t>585        Salon KARE Split</t>
  </si>
  <si>
    <t>K85094 (RED,A) POLICA ZA VINO VINOTECA 50</t>
  </si>
  <si>
    <t>K85028 (RED,A) STOLIĆ COMB SILVER 55</t>
  </si>
  <si>
    <t>K84887 (RED,A) KOMODA ARIZONA</t>
  </si>
  <si>
    <t>K83608 (RED,A) TROSJED DSCHINN 233CM</t>
  </si>
  <si>
    <t>K83532 (RED,A) NASLONJAČ VEGAS FOREVER BLUEGREEN</t>
  </si>
  <si>
    <t>K83530 (RED,A) NASLONJAČ LOFT BROWN</t>
  </si>
  <si>
    <t>K83512 (RED,A) STOLIĆ PIEDRA GREEN 76X72CM</t>
  </si>
  <si>
    <t>K83192 (RED,A) MIRROR CURVE ROUND STAINLESS STEEL D60CM</t>
  </si>
  <si>
    <t>K83125 (RED,A) TABURE CHERRY MAUVE BRASS D55CM</t>
  </si>
  <si>
    <t>K82752 (RED,A) STOLICA BARBER ORANGE</t>
  </si>
  <si>
    <t>K82743 (RED,A) STOLICA WIRE WHITE</t>
  </si>
  <si>
    <t>K82470 (RED,A) STOLICA S RUKONASLONOM MODE VELVET GREY</t>
  </si>
  <si>
    <t>K80876 (RED,A) BARSKI STOLAC LARA SIVI</t>
  </si>
  <si>
    <t>K80832 (RED,A) TABURE CAMPUS (3/SET)</t>
  </si>
  <si>
    <t>K80043 (RED,A) FOTELJA COLMAR GREEN</t>
  </si>
  <si>
    <t>K80029 (RED,A) SWIVEL NASLONJAČ BRISTOL GREEN</t>
  </si>
  <si>
    <t>K79961 (RED,A) STOLICA KO LANTA</t>
  </si>
  <si>
    <t>K77146 (RED,A) BAR LADY ROCK VINTAGE</t>
  </si>
  <si>
    <t>K61401 (RED,A) LAMPA PODNA JUPITER PINK-BRASS</t>
  </si>
  <si>
    <t>K61363 (RED,A) SVIJEĆNJAK DOWNTOWN BLACK 63CM</t>
  </si>
  <si>
    <t>K60201 (RED,A) STOLNA LAMPA MUSHROOM CHROME</t>
  </si>
  <si>
    <t>K60195 (RED,A) JASTUK KELIM ORNAMENT TURQUISE 60X40 CM</t>
  </si>
  <si>
    <t>K60187 (RED,A) JASTUK GREEN ORNAMENTS 60X60CM</t>
  </si>
  <si>
    <t>K60186 (RED,A) JASTUK GREEN ORNAMENTS 45X45CM</t>
  </si>
  <si>
    <t>K60177 (RED,A) LAMPA VISEĆA TORNITO DINING 5</t>
  </si>
  <si>
    <t>K60167 (RED,A) LAMPA VISEĆA PRISMA ICE CUBE SMALL</t>
  </si>
  <si>
    <t>K53048 (RED,A) SLIKA FAIRYTALE 95X95CM</t>
  </si>
  <si>
    <t>K53039 (RED,A) OGLEDALO CULEBRA 23X32CM</t>
  </si>
  <si>
    <t>K52722 (RED,A) TANJUR SAKURA GREY DIA27 CM</t>
  </si>
  <si>
    <t>K52721 (RED,A) TANJUR SAKURA PINK DIA27 CM</t>
  </si>
  <si>
    <t>K52584 (RED,A) SLIKA GLASS MAN OF DOLLAR 100X100</t>
  </si>
  <si>
    <t>K51781 (RED,A) STOLNA LAMPA PEAR BLACK 53</t>
  </si>
  <si>
    <t>K43498 (RED,A) ZIDNA VJEŠALICA SOUP (3/SET) SPECIAL</t>
  </si>
  <si>
    <t>K39237 (RED,A) LAMPA VISEĆA CINEMA</t>
  </si>
  <si>
    <t>K37156 (RED,A) VISEĆA LAMPA UNIVERSUM COPPER LED</t>
  </si>
  <si>
    <t>K35990 (RED,A) VISEĆA LAMPA RIVET DENIM D15CM</t>
  </si>
  <si>
    <t>Šifa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</si>
</sst>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trike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0" borderId="8" xfId="0" applyBorder="1"/>
    <xf numFmtId="0" fontId="0" fillId="2" borderId="1" xfId="0" applyFill="1" applyBorder="1" applyAlignment="1">
      <alignment horizontal="center" vertical="center" wrapText="1"/>
    </xf>
    <xf numFmtId="0" fontId="0" fillId="0" borderId="7" xfId="0" applyBorder="1"/>
    <xf numFmtId="3" fontId="0" fillId="4" borderId="7" xfId="0" applyNumberFormat="1" applyFont="1" applyFill="1" applyBorder="1" applyAlignment="1">
      <alignment horizontal="center" vertical="center" wrapText="1"/>
    </xf>
    <xf numFmtId="3" fontId="0" fillId="4" borderId="9" xfId="0" applyNumberFormat="1" applyFont="1" applyFill="1" applyBorder="1" applyAlignment="1">
      <alignment horizontal="center" vertical="center" wrapText="1"/>
    </xf>
    <xf numFmtId="4" fontId="0" fillId="4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6"/>
  <sheetViews>
    <sheetView tabSelected="1" workbookViewId="0">
      <selection activeCell="E475" sqref="E475"/>
    </sheetView>
  </sheetViews>
  <sheetFormatPr defaultRowHeight="15"/>
  <cols>
    <col min="1" max="1" width="28.42578125" customWidth="1"/>
    <col min="3" max="3" width="57.140625" customWidth="1"/>
    <col min="4" max="4" width="9.140625" customWidth="1"/>
    <col min="5" max="5" width="12.7109375" customWidth="1"/>
    <col min="6" max="6" width="23.5703125" style="5" customWidth="1"/>
    <col min="7" max="7" width="12" customWidth="1"/>
    <col min="8" max="8" width="23.28515625" style="7" customWidth="1"/>
  </cols>
  <sheetData>
    <row r="1" spans="1:8" ht="15.75" thickBot="1">
      <c r="A1" s="4" t="s">
        <v>393</v>
      </c>
      <c r="B1" s="4" t="s">
        <v>431</v>
      </c>
      <c r="C1" s="4" t="s">
        <v>98</v>
      </c>
      <c r="D1" s="4" t="s">
        <v>99</v>
      </c>
      <c r="E1" s="4" t="s">
        <v>390</v>
      </c>
      <c r="F1" s="4" t="s">
        <v>392</v>
      </c>
      <c r="G1" s="3" t="s">
        <v>389</v>
      </c>
      <c r="H1" s="14" t="s">
        <v>391</v>
      </c>
    </row>
    <row r="2" spans="1:8" ht="30.75" thickTop="1">
      <c r="A2" s="1" t="s">
        <v>0</v>
      </c>
      <c r="B2" s="6">
        <v>86155</v>
      </c>
      <c r="C2" s="1" t="s">
        <v>1</v>
      </c>
      <c r="D2" s="1">
        <v>1</v>
      </c>
      <c r="E2" s="11">
        <f>G2:G423/7.53</f>
        <v>1580.2124833997343</v>
      </c>
      <c r="F2" s="10">
        <f>E2*0.7</f>
        <v>1106.1487383798139</v>
      </c>
      <c r="G2" s="12">
        <v>11899</v>
      </c>
      <c r="H2" s="9">
        <f>G2*0.7</f>
        <v>8329.2999999999993</v>
      </c>
    </row>
    <row r="3" spans="1:8" ht="30">
      <c r="A3" s="1" t="s">
        <v>0</v>
      </c>
      <c r="B3" s="6">
        <v>85871</v>
      </c>
      <c r="C3" s="1" t="s">
        <v>2</v>
      </c>
      <c r="D3" s="1">
        <v>1</v>
      </c>
      <c r="E3" s="11">
        <f>G3:G424/7.53</f>
        <v>496.54714475431604</v>
      </c>
      <c r="F3" s="10">
        <f t="shared" ref="F3:F66" si="0">E3*0.7</f>
        <v>347.58300132802123</v>
      </c>
      <c r="G3" s="12">
        <v>3739</v>
      </c>
      <c r="H3" s="8">
        <f t="shared" ref="H3:H66" si="1">G3*0.7</f>
        <v>2617.2999999999997</v>
      </c>
    </row>
    <row r="4" spans="1:8" ht="30">
      <c r="A4" s="1" t="s">
        <v>0</v>
      </c>
      <c r="B4" s="1">
        <v>85750</v>
      </c>
      <c r="C4" s="1" t="s">
        <v>3</v>
      </c>
      <c r="D4" s="1">
        <v>1</v>
      </c>
      <c r="E4" s="11">
        <f t="shared" ref="E4:E67" si="2">G4:G425/7.53</f>
        <v>597.47675962815401</v>
      </c>
      <c r="F4" s="10">
        <f t="shared" si="0"/>
        <v>418.23373173970776</v>
      </c>
      <c r="G4" s="12">
        <v>4499</v>
      </c>
      <c r="H4" s="8">
        <f t="shared" si="1"/>
        <v>3149.2999999999997</v>
      </c>
    </row>
    <row r="5" spans="1:8" ht="30">
      <c r="A5" s="2" t="s">
        <v>0</v>
      </c>
      <c r="B5" s="2">
        <v>85741</v>
      </c>
      <c r="C5" s="2" t="s">
        <v>4</v>
      </c>
      <c r="D5" s="2">
        <v>1</v>
      </c>
      <c r="E5" s="11">
        <f t="shared" si="2"/>
        <v>774.10358565737045</v>
      </c>
      <c r="F5" s="10">
        <f t="shared" si="0"/>
        <v>541.87250996015928</v>
      </c>
      <c r="G5" s="13">
        <v>5829</v>
      </c>
      <c r="H5" s="8">
        <f t="shared" si="1"/>
        <v>4080.2999999999997</v>
      </c>
    </row>
    <row r="6" spans="1:8" ht="30">
      <c r="A6" s="1" t="s">
        <v>0</v>
      </c>
      <c r="B6" s="1">
        <v>85714</v>
      </c>
      <c r="C6" s="1" t="s">
        <v>5</v>
      </c>
      <c r="D6" s="1">
        <v>3</v>
      </c>
      <c r="E6" s="11">
        <f t="shared" si="2"/>
        <v>406.24169986719784</v>
      </c>
      <c r="F6" s="10">
        <f t="shared" si="0"/>
        <v>284.36918990703845</v>
      </c>
      <c r="G6" s="12">
        <v>3059</v>
      </c>
      <c r="H6" s="8">
        <f t="shared" si="1"/>
        <v>2141.2999999999997</v>
      </c>
    </row>
    <row r="7" spans="1:8" ht="30">
      <c r="A7" s="2" t="s">
        <v>0</v>
      </c>
      <c r="B7" s="2">
        <v>85707</v>
      </c>
      <c r="C7" s="2" t="s">
        <v>6</v>
      </c>
      <c r="D7" s="2">
        <v>1</v>
      </c>
      <c r="E7" s="11">
        <f t="shared" si="2"/>
        <v>1918.8579017264276</v>
      </c>
      <c r="F7" s="10">
        <f t="shared" si="0"/>
        <v>1343.2005312084993</v>
      </c>
      <c r="G7" s="13">
        <v>14449</v>
      </c>
      <c r="H7" s="8">
        <f t="shared" si="1"/>
        <v>10114.299999999999</v>
      </c>
    </row>
    <row r="8" spans="1:8" ht="30">
      <c r="A8" s="1" t="s">
        <v>0</v>
      </c>
      <c r="B8" s="1">
        <v>85578</v>
      </c>
      <c r="C8" s="1" t="s">
        <v>7</v>
      </c>
      <c r="D8" s="1">
        <v>2</v>
      </c>
      <c r="E8" s="11">
        <f t="shared" si="2"/>
        <v>677.15803452855243</v>
      </c>
      <c r="F8" s="10">
        <f t="shared" si="0"/>
        <v>474.01062416998667</v>
      </c>
      <c r="G8" s="12">
        <v>5099</v>
      </c>
      <c r="H8" s="8">
        <f t="shared" si="1"/>
        <v>3569.2999999999997</v>
      </c>
    </row>
    <row r="9" spans="1:8" ht="30">
      <c r="A9" s="2" t="s">
        <v>0</v>
      </c>
      <c r="B9" s="2">
        <v>85574</v>
      </c>
      <c r="C9" s="2" t="s">
        <v>8</v>
      </c>
      <c r="D9" s="2">
        <v>2</v>
      </c>
      <c r="E9" s="11">
        <f t="shared" si="2"/>
        <v>552.32403718459489</v>
      </c>
      <c r="F9" s="10">
        <f t="shared" si="0"/>
        <v>386.62682602921637</v>
      </c>
      <c r="G9" s="13">
        <v>4159</v>
      </c>
      <c r="H9" s="8">
        <f t="shared" si="1"/>
        <v>2911.2999999999997</v>
      </c>
    </row>
    <row r="10" spans="1:8" ht="30">
      <c r="A10" s="2" t="s">
        <v>0</v>
      </c>
      <c r="B10" s="2">
        <v>85573</v>
      </c>
      <c r="C10" s="2" t="s">
        <v>9</v>
      </c>
      <c r="D10" s="2">
        <v>2</v>
      </c>
      <c r="E10" s="11">
        <f t="shared" si="2"/>
        <v>609.4289508632138</v>
      </c>
      <c r="F10" s="10">
        <f t="shared" si="0"/>
        <v>426.60026560424961</v>
      </c>
      <c r="G10" s="13">
        <v>4589</v>
      </c>
      <c r="H10" s="8">
        <f t="shared" si="1"/>
        <v>3212.2999999999997</v>
      </c>
    </row>
    <row r="11" spans="1:8" ht="30">
      <c r="A11" s="1" t="s">
        <v>0</v>
      </c>
      <c r="B11" s="1">
        <v>85566</v>
      </c>
      <c r="C11" s="1" t="s">
        <v>10</v>
      </c>
      <c r="D11" s="1">
        <v>2</v>
      </c>
      <c r="E11" s="11">
        <f t="shared" si="2"/>
        <v>394.28950863213811</v>
      </c>
      <c r="F11" s="10">
        <f t="shared" si="0"/>
        <v>276.00265604249665</v>
      </c>
      <c r="G11" s="12">
        <v>2969</v>
      </c>
      <c r="H11" s="8">
        <f t="shared" si="1"/>
        <v>2078.2999999999997</v>
      </c>
    </row>
    <row r="12" spans="1:8" ht="30">
      <c r="A12" s="1" t="s">
        <v>0</v>
      </c>
      <c r="B12" s="1">
        <v>85302</v>
      </c>
      <c r="C12" s="1" t="s">
        <v>11</v>
      </c>
      <c r="D12" s="1">
        <v>1</v>
      </c>
      <c r="E12" s="11">
        <f t="shared" si="2"/>
        <v>654.58167330677293</v>
      </c>
      <c r="F12" s="10">
        <f t="shared" si="0"/>
        <v>458.207171314741</v>
      </c>
      <c r="G12" s="12">
        <v>4929</v>
      </c>
      <c r="H12" s="8">
        <f t="shared" si="1"/>
        <v>3450.2999999999997</v>
      </c>
    </row>
    <row r="13" spans="1:8" ht="30">
      <c r="A13" s="1" t="s">
        <v>0</v>
      </c>
      <c r="B13" s="1">
        <v>85119</v>
      </c>
      <c r="C13" s="1" t="s">
        <v>12</v>
      </c>
      <c r="D13" s="1">
        <v>1</v>
      </c>
      <c r="E13" s="11">
        <f t="shared" si="2"/>
        <v>1760.8233731739708</v>
      </c>
      <c r="F13" s="10">
        <f t="shared" si="0"/>
        <v>1232.5763612217795</v>
      </c>
      <c r="G13" s="12">
        <v>13259</v>
      </c>
      <c r="H13" s="8">
        <f t="shared" si="1"/>
        <v>9281.2999999999993</v>
      </c>
    </row>
    <row r="14" spans="1:8" ht="30">
      <c r="A14" s="2" t="s">
        <v>0</v>
      </c>
      <c r="B14" s="2">
        <v>85115</v>
      </c>
      <c r="C14" s="2" t="s">
        <v>13</v>
      </c>
      <c r="D14" s="2">
        <v>2</v>
      </c>
      <c r="E14" s="11">
        <f t="shared" si="2"/>
        <v>248.20717131474103</v>
      </c>
      <c r="F14" s="10">
        <f t="shared" si="0"/>
        <v>173.74501992031873</v>
      </c>
      <c r="G14" s="13">
        <v>1869</v>
      </c>
      <c r="H14" s="8">
        <f t="shared" si="1"/>
        <v>1308.3</v>
      </c>
    </row>
    <row r="15" spans="1:8" ht="30">
      <c r="A15" s="2" t="s">
        <v>0</v>
      </c>
      <c r="B15" s="2">
        <v>85114</v>
      </c>
      <c r="C15" s="2" t="s">
        <v>14</v>
      </c>
      <c r="D15" s="2">
        <v>1</v>
      </c>
      <c r="E15" s="11">
        <f t="shared" si="2"/>
        <v>529.74767596281538</v>
      </c>
      <c r="F15" s="10">
        <f t="shared" si="0"/>
        <v>370.82337317397077</v>
      </c>
      <c r="G15" s="13">
        <v>3989</v>
      </c>
      <c r="H15" s="8">
        <f t="shared" si="1"/>
        <v>2792.2999999999997</v>
      </c>
    </row>
    <row r="16" spans="1:8" ht="30">
      <c r="A16" s="1" t="s">
        <v>0</v>
      </c>
      <c r="B16" s="1">
        <v>85026</v>
      </c>
      <c r="C16" s="1" t="s">
        <v>15</v>
      </c>
      <c r="D16" s="1">
        <v>1</v>
      </c>
      <c r="E16" s="11">
        <f t="shared" si="2"/>
        <v>203.05444887118193</v>
      </c>
      <c r="F16" s="10">
        <f t="shared" si="0"/>
        <v>142.13811420982734</v>
      </c>
      <c r="G16" s="12">
        <v>1529</v>
      </c>
      <c r="H16" s="8">
        <f t="shared" si="1"/>
        <v>1070.3</v>
      </c>
    </row>
    <row r="17" spans="1:8" ht="30">
      <c r="A17" s="1" t="s">
        <v>0</v>
      </c>
      <c r="B17" s="1">
        <v>84977</v>
      </c>
      <c r="C17" s="1" t="s">
        <v>16</v>
      </c>
      <c r="D17" s="1">
        <v>1</v>
      </c>
      <c r="E17" s="11">
        <f t="shared" si="2"/>
        <v>281.40770252324035</v>
      </c>
      <c r="F17" s="10">
        <f t="shared" si="0"/>
        <v>196.98539176626824</v>
      </c>
      <c r="G17" s="12">
        <v>2119</v>
      </c>
      <c r="H17" s="8">
        <f t="shared" si="1"/>
        <v>1483.3</v>
      </c>
    </row>
    <row r="18" spans="1:8" ht="30">
      <c r="A18" s="2" t="s">
        <v>0</v>
      </c>
      <c r="B18" s="2">
        <v>84975</v>
      </c>
      <c r="C18" s="2" t="s">
        <v>17</v>
      </c>
      <c r="D18" s="2">
        <v>1</v>
      </c>
      <c r="E18" s="11">
        <f t="shared" si="2"/>
        <v>699.73439575033194</v>
      </c>
      <c r="F18" s="10">
        <f t="shared" si="0"/>
        <v>489.81407702523234</v>
      </c>
      <c r="G18" s="13">
        <v>5269</v>
      </c>
      <c r="H18" s="8">
        <f t="shared" si="1"/>
        <v>3688.2999999999997</v>
      </c>
    </row>
    <row r="19" spans="1:8" ht="30">
      <c r="A19" s="1" t="s">
        <v>0</v>
      </c>
      <c r="B19" s="1">
        <v>84840</v>
      </c>
      <c r="C19" s="1" t="s">
        <v>18</v>
      </c>
      <c r="D19" s="1">
        <v>1</v>
      </c>
      <c r="E19" s="11">
        <f t="shared" si="2"/>
        <v>496.54714475431604</v>
      </c>
      <c r="F19" s="10">
        <f t="shared" si="0"/>
        <v>347.58300132802123</v>
      </c>
      <c r="G19" s="12">
        <v>3739</v>
      </c>
      <c r="H19" s="8">
        <f t="shared" si="1"/>
        <v>2617.2999999999997</v>
      </c>
    </row>
    <row r="20" spans="1:8" ht="30">
      <c r="A20" s="2" t="s">
        <v>0</v>
      </c>
      <c r="B20" s="2">
        <v>84809</v>
      </c>
      <c r="C20" s="2" t="s">
        <v>19</v>
      </c>
      <c r="D20" s="2">
        <v>1</v>
      </c>
      <c r="E20" s="11">
        <f t="shared" si="2"/>
        <v>451.39442231075697</v>
      </c>
      <c r="F20" s="10">
        <f t="shared" si="0"/>
        <v>315.97609561752984</v>
      </c>
      <c r="G20" s="13">
        <v>3399</v>
      </c>
      <c r="H20" s="8">
        <f t="shared" si="1"/>
        <v>2379.2999999999997</v>
      </c>
    </row>
    <row r="21" spans="1:8" ht="30">
      <c r="A21" s="1" t="s">
        <v>0</v>
      </c>
      <c r="B21" s="1">
        <v>84718</v>
      </c>
      <c r="C21" s="1" t="s">
        <v>20</v>
      </c>
      <c r="D21" s="1">
        <v>3</v>
      </c>
      <c r="E21" s="11">
        <f t="shared" si="2"/>
        <v>112.74900398406375</v>
      </c>
      <c r="F21" s="10">
        <f t="shared" si="0"/>
        <v>78.924302788844614</v>
      </c>
      <c r="G21" s="12">
        <v>849</v>
      </c>
      <c r="H21" s="8">
        <f t="shared" si="1"/>
        <v>594.29999999999995</v>
      </c>
    </row>
    <row r="22" spans="1:8" ht="30">
      <c r="A22" s="1" t="s">
        <v>0</v>
      </c>
      <c r="B22" s="1">
        <v>84647</v>
      </c>
      <c r="C22" s="1" t="s">
        <v>21</v>
      </c>
      <c r="D22" s="1">
        <v>3</v>
      </c>
      <c r="E22" s="11">
        <f t="shared" si="2"/>
        <v>371.71314741035854</v>
      </c>
      <c r="F22" s="10">
        <f t="shared" si="0"/>
        <v>260.19920318725099</v>
      </c>
      <c r="G22" s="12">
        <v>2799</v>
      </c>
      <c r="H22" s="8">
        <f t="shared" si="1"/>
        <v>1959.3</v>
      </c>
    </row>
    <row r="23" spans="1:8" ht="30">
      <c r="A23" s="2" t="s">
        <v>0</v>
      </c>
      <c r="B23" s="2">
        <v>84646</v>
      </c>
      <c r="C23" s="2" t="s">
        <v>22</v>
      </c>
      <c r="D23" s="2">
        <v>1</v>
      </c>
      <c r="E23" s="11">
        <f t="shared" si="2"/>
        <v>371.71314741035854</v>
      </c>
      <c r="F23" s="10">
        <f t="shared" si="0"/>
        <v>260.19920318725099</v>
      </c>
      <c r="G23" s="13">
        <v>2799</v>
      </c>
      <c r="H23" s="8">
        <f t="shared" si="1"/>
        <v>1959.3</v>
      </c>
    </row>
    <row r="24" spans="1:8" ht="30">
      <c r="A24" s="2" t="s">
        <v>0</v>
      </c>
      <c r="B24" s="2">
        <v>84638</v>
      </c>
      <c r="C24" s="2" t="s">
        <v>23</v>
      </c>
      <c r="D24" s="2">
        <v>1</v>
      </c>
      <c r="E24" s="11">
        <f t="shared" si="2"/>
        <v>394.28950863213811</v>
      </c>
      <c r="F24" s="10">
        <f t="shared" si="0"/>
        <v>276.00265604249665</v>
      </c>
      <c r="G24" s="13">
        <v>2969</v>
      </c>
      <c r="H24" s="8">
        <f t="shared" si="1"/>
        <v>2078.2999999999997</v>
      </c>
    </row>
    <row r="25" spans="1:8" ht="30">
      <c r="A25" s="1" t="s">
        <v>0</v>
      </c>
      <c r="B25" s="1">
        <v>84536</v>
      </c>
      <c r="C25" s="1" t="s">
        <v>24</v>
      </c>
      <c r="D25" s="1">
        <v>1</v>
      </c>
      <c r="E25" s="11">
        <f t="shared" si="2"/>
        <v>1467.3306772908365</v>
      </c>
      <c r="F25" s="10">
        <f t="shared" si="0"/>
        <v>1027.1314741035856</v>
      </c>
      <c r="G25" s="12">
        <v>11049</v>
      </c>
      <c r="H25" s="8">
        <f t="shared" si="1"/>
        <v>7734.2999999999993</v>
      </c>
    </row>
    <row r="26" spans="1:8" ht="30">
      <c r="A26" s="1" t="s">
        <v>0</v>
      </c>
      <c r="B26" s="1">
        <v>84457</v>
      </c>
      <c r="C26" s="1" t="s">
        <v>25</v>
      </c>
      <c r="D26" s="1">
        <v>1</v>
      </c>
      <c r="E26" s="11">
        <f t="shared" si="2"/>
        <v>326.56042496679947</v>
      </c>
      <c r="F26" s="10">
        <f t="shared" si="0"/>
        <v>228.59229747675963</v>
      </c>
      <c r="G26" s="12">
        <v>2459</v>
      </c>
      <c r="H26" s="8">
        <f t="shared" si="1"/>
        <v>1721.3</v>
      </c>
    </row>
    <row r="27" spans="1:8" ht="30">
      <c r="A27" s="2" t="s">
        <v>0</v>
      </c>
      <c r="B27" s="2">
        <v>84409</v>
      </c>
      <c r="C27" s="2" t="s">
        <v>26</v>
      </c>
      <c r="D27" s="2">
        <v>1</v>
      </c>
      <c r="E27" s="11">
        <f t="shared" si="2"/>
        <v>1173.8379814077025</v>
      </c>
      <c r="F27" s="10">
        <f t="shared" si="0"/>
        <v>821.68658698539173</v>
      </c>
      <c r="G27" s="13">
        <v>8839</v>
      </c>
      <c r="H27" s="8">
        <f t="shared" si="1"/>
        <v>6187.2999999999993</v>
      </c>
    </row>
    <row r="28" spans="1:8" ht="30">
      <c r="A28" s="2" t="s">
        <v>0</v>
      </c>
      <c r="B28" s="2">
        <v>84386</v>
      </c>
      <c r="C28" s="2" t="s">
        <v>27</v>
      </c>
      <c r="D28" s="2">
        <v>1</v>
      </c>
      <c r="E28" s="11">
        <f t="shared" si="2"/>
        <v>1952.0584329349269</v>
      </c>
      <c r="F28" s="10">
        <f t="shared" si="0"/>
        <v>1366.4409030544489</v>
      </c>
      <c r="G28" s="13">
        <v>14699</v>
      </c>
      <c r="H28" s="8">
        <f t="shared" si="1"/>
        <v>10289.299999999999</v>
      </c>
    </row>
    <row r="29" spans="1:8" ht="30">
      <c r="A29" s="2" t="s">
        <v>0</v>
      </c>
      <c r="B29" s="2">
        <v>84345</v>
      </c>
      <c r="C29" s="2" t="s">
        <v>28</v>
      </c>
      <c r="D29" s="2">
        <v>2</v>
      </c>
      <c r="E29" s="11">
        <f t="shared" si="2"/>
        <v>100.79681274900398</v>
      </c>
      <c r="F29" s="10">
        <f t="shared" si="0"/>
        <v>70.557768924302778</v>
      </c>
      <c r="G29" s="13">
        <v>759</v>
      </c>
      <c r="H29" s="8">
        <f t="shared" si="1"/>
        <v>531.29999999999995</v>
      </c>
    </row>
    <row r="30" spans="1:8" ht="30">
      <c r="A30" s="1" t="s">
        <v>0</v>
      </c>
      <c r="B30" s="1">
        <v>84236</v>
      </c>
      <c r="C30" s="1" t="s">
        <v>29</v>
      </c>
      <c r="D30" s="1">
        <v>1</v>
      </c>
      <c r="E30" s="11">
        <f t="shared" si="2"/>
        <v>225.63081009296147</v>
      </c>
      <c r="F30" s="10">
        <f t="shared" si="0"/>
        <v>157.94156706507303</v>
      </c>
      <c r="G30" s="12">
        <v>1699</v>
      </c>
      <c r="H30" s="8">
        <f t="shared" si="1"/>
        <v>1189.3</v>
      </c>
    </row>
    <row r="31" spans="1:8" ht="30">
      <c r="A31" s="2" t="s">
        <v>0</v>
      </c>
      <c r="B31" s="2">
        <v>84195</v>
      </c>
      <c r="C31" s="2" t="s">
        <v>30</v>
      </c>
      <c r="D31" s="2">
        <v>1</v>
      </c>
      <c r="E31" s="11">
        <f t="shared" si="2"/>
        <v>1116.7330677290836</v>
      </c>
      <c r="F31" s="10">
        <f t="shared" si="0"/>
        <v>781.71314741035849</v>
      </c>
      <c r="G31" s="13">
        <v>8409</v>
      </c>
      <c r="H31" s="8">
        <f t="shared" si="1"/>
        <v>5886.2999999999993</v>
      </c>
    </row>
    <row r="32" spans="1:8" ht="30">
      <c r="A32" s="2" t="s">
        <v>0</v>
      </c>
      <c r="B32" s="2">
        <v>84194</v>
      </c>
      <c r="C32" s="2" t="s">
        <v>31</v>
      </c>
      <c r="D32" s="2">
        <v>1</v>
      </c>
      <c r="E32" s="11">
        <f t="shared" si="2"/>
        <v>1241.567065073041</v>
      </c>
      <c r="F32" s="10">
        <f t="shared" si="0"/>
        <v>869.09694555112867</v>
      </c>
      <c r="G32" s="13">
        <v>9349</v>
      </c>
      <c r="H32" s="8">
        <f t="shared" si="1"/>
        <v>6544.2999999999993</v>
      </c>
    </row>
    <row r="33" spans="1:8" ht="30">
      <c r="A33" s="1" t="s">
        <v>0</v>
      </c>
      <c r="B33" s="1">
        <v>84148</v>
      </c>
      <c r="C33" s="1" t="s">
        <v>32</v>
      </c>
      <c r="D33" s="1">
        <v>2</v>
      </c>
      <c r="E33" s="11">
        <f t="shared" si="2"/>
        <v>355.77689243027885</v>
      </c>
      <c r="F33" s="10">
        <f t="shared" si="0"/>
        <v>249.04382470119518</v>
      </c>
      <c r="G33" s="12">
        <v>2679</v>
      </c>
      <c r="H33" s="8">
        <f t="shared" si="1"/>
        <v>1875.3</v>
      </c>
    </row>
    <row r="34" spans="1:8" ht="30">
      <c r="A34" s="1" t="s">
        <v>0</v>
      </c>
      <c r="B34" s="1">
        <v>83577</v>
      </c>
      <c r="C34" s="1" t="s">
        <v>33</v>
      </c>
      <c r="D34" s="1">
        <v>1</v>
      </c>
      <c r="E34" s="11">
        <f t="shared" si="2"/>
        <v>258.83134130146084</v>
      </c>
      <c r="F34" s="10">
        <f t="shared" si="0"/>
        <v>181.18193891102257</v>
      </c>
      <c r="G34" s="12">
        <v>1949</v>
      </c>
      <c r="H34" s="8">
        <f t="shared" si="1"/>
        <v>1364.3</v>
      </c>
    </row>
    <row r="35" spans="1:8" ht="30">
      <c r="A35" s="2" t="s">
        <v>0</v>
      </c>
      <c r="B35" s="2">
        <v>83575</v>
      </c>
      <c r="C35" s="2" t="s">
        <v>34</v>
      </c>
      <c r="D35" s="2">
        <v>1</v>
      </c>
      <c r="E35" s="11">
        <f t="shared" si="2"/>
        <v>677.15803452855243</v>
      </c>
      <c r="F35" s="10">
        <f t="shared" si="0"/>
        <v>474.01062416998667</v>
      </c>
      <c r="G35" s="13">
        <v>5099</v>
      </c>
      <c r="H35" s="8">
        <f t="shared" si="1"/>
        <v>3569.2999999999997</v>
      </c>
    </row>
    <row r="36" spans="1:8" ht="30">
      <c r="A36" s="1" t="s">
        <v>0</v>
      </c>
      <c r="B36" s="1">
        <v>83484</v>
      </c>
      <c r="C36" s="1" t="s">
        <v>35</v>
      </c>
      <c r="D36" s="1">
        <v>1</v>
      </c>
      <c r="E36" s="11">
        <f t="shared" si="2"/>
        <v>1071.5803452855246</v>
      </c>
      <c r="F36" s="10">
        <f t="shared" si="0"/>
        <v>750.10624169986716</v>
      </c>
      <c r="G36" s="12">
        <v>8069</v>
      </c>
      <c r="H36" s="8">
        <f t="shared" si="1"/>
        <v>5648.2999999999993</v>
      </c>
    </row>
    <row r="37" spans="1:8" ht="30">
      <c r="A37" s="1" t="s">
        <v>0</v>
      </c>
      <c r="B37" s="1">
        <v>83372</v>
      </c>
      <c r="C37" s="1" t="s">
        <v>36</v>
      </c>
      <c r="D37" s="1">
        <v>1</v>
      </c>
      <c r="E37" s="11">
        <f t="shared" si="2"/>
        <v>564.27622841965467</v>
      </c>
      <c r="F37" s="10">
        <f t="shared" si="0"/>
        <v>394.99335989375822</v>
      </c>
      <c r="G37" s="12">
        <v>4249</v>
      </c>
      <c r="H37" s="8">
        <f t="shared" si="1"/>
        <v>2974.2999999999997</v>
      </c>
    </row>
    <row r="38" spans="1:8" ht="30">
      <c r="A38" s="2" t="s">
        <v>0</v>
      </c>
      <c r="B38" s="2">
        <v>83371</v>
      </c>
      <c r="C38" s="2" t="s">
        <v>37</v>
      </c>
      <c r="D38" s="2">
        <v>1</v>
      </c>
      <c r="E38" s="11">
        <f t="shared" si="2"/>
        <v>507.17131474103581</v>
      </c>
      <c r="F38" s="10">
        <f t="shared" si="0"/>
        <v>355.01992031872504</v>
      </c>
      <c r="G38" s="13">
        <v>3819</v>
      </c>
      <c r="H38" s="8">
        <f t="shared" si="1"/>
        <v>2673.2999999999997</v>
      </c>
    </row>
    <row r="39" spans="1:8" ht="30">
      <c r="A39" s="1" t="s">
        <v>0</v>
      </c>
      <c r="B39" s="1">
        <v>83261</v>
      </c>
      <c r="C39" s="1" t="s">
        <v>38</v>
      </c>
      <c r="D39" s="1">
        <v>1</v>
      </c>
      <c r="E39" s="11">
        <f t="shared" si="2"/>
        <v>100.79681274900398</v>
      </c>
      <c r="F39" s="10">
        <f t="shared" si="0"/>
        <v>70.557768924302778</v>
      </c>
      <c r="G39" s="12">
        <v>759</v>
      </c>
      <c r="H39" s="8">
        <f t="shared" si="1"/>
        <v>531.29999999999995</v>
      </c>
    </row>
    <row r="40" spans="1:8" ht="30">
      <c r="A40" s="2" t="s">
        <v>0</v>
      </c>
      <c r="B40" s="2">
        <v>83260</v>
      </c>
      <c r="C40" s="2" t="s">
        <v>39</v>
      </c>
      <c r="D40" s="2">
        <v>1</v>
      </c>
      <c r="E40" s="11">
        <f t="shared" si="2"/>
        <v>281.40770252324035</v>
      </c>
      <c r="F40" s="10">
        <f t="shared" si="0"/>
        <v>196.98539176626824</v>
      </c>
      <c r="G40" s="13">
        <v>2119</v>
      </c>
      <c r="H40" s="8">
        <f t="shared" si="1"/>
        <v>1483.3</v>
      </c>
    </row>
    <row r="41" spans="1:8" ht="30">
      <c r="A41" s="2" t="s">
        <v>0</v>
      </c>
      <c r="B41" s="2">
        <v>83244</v>
      </c>
      <c r="C41" s="2" t="s">
        <v>40</v>
      </c>
      <c r="D41" s="2">
        <v>1</v>
      </c>
      <c r="E41" s="11">
        <f t="shared" si="2"/>
        <v>112.74900398406375</v>
      </c>
      <c r="F41" s="10">
        <f t="shared" si="0"/>
        <v>78.924302788844614</v>
      </c>
      <c r="G41" s="13">
        <v>849</v>
      </c>
      <c r="H41" s="8">
        <f t="shared" si="1"/>
        <v>594.29999999999995</v>
      </c>
    </row>
    <row r="42" spans="1:8" ht="30">
      <c r="A42" s="2" t="s">
        <v>0</v>
      </c>
      <c r="B42" s="2">
        <v>83210</v>
      </c>
      <c r="C42" s="2" t="s">
        <v>41</v>
      </c>
      <c r="D42" s="2">
        <v>2</v>
      </c>
      <c r="E42" s="11">
        <f t="shared" si="2"/>
        <v>326.56042496679947</v>
      </c>
      <c r="F42" s="10">
        <f t="shared" si="0"/>
        <v>228.59229747675963</v>
      </c>
      <c r="G42" s="13">
        <v>2459</v>
      </c>
      <c r="H42" s="8">
        <f t="shared" si="1"/>
        <v>1721.3</v>
      </c>
    </row>
    <row r="43" spans="1:8" ht="30">
      <c r="A43" s="2" t="s">
        <v>0</v>
      </c>
      <c r="B43" s="2">
        <v>83208</v>
      </c>
      <c r="C43" s="2" t="s">
        <v>42</v>
      </c>
      <c r="D43" s="2">
        <v>2</v>
      </c>
      <c r="E43" s="11">
        <f t="shared" si="2"/>
        <v>326.56042496679947</v>
      </c>
      <c r="F43" s="10">
        <f t="shared" si="0"/>
        <v>228.59229747675963</v>
      </c>
      <c r="G43" s="13">
        <v>2459</v>
      </c>
      <c r="H43" s="8">
        <f t="shared" si="1"/>
        <v>1721.3</v>
      </c>
    </row>
    <row r="44" spans="1:8" ht="30">
      <c r="A44" s="1" t="s">
        <v>0</v>
      </c>
      <c r="B44" s="1">
        <v>83078</v>
      </c>
      <c r="C44" s="1" t="s">
        <v>43</v>
      </c>
      <c r="D44" s="1">
        <v>4</v>
      </c>
      <c r="E44" s="11">
        <f t="shared" si="2"/>
        <v>416.86586985391767</v>
      </c>
      <c r="F44" s="10">
        <f t="shared" si="0"/>
        <v>291.80610889774238</v>
      </c>
      <c r="G44" s="12">
        <v>3139</v>
      </c>
      <c r="H44" s="8">
        <f t="shared" si="1"/>
        <v>2197.2999999999997</v>
      </c>
    </row>
    <row r="45" spans="1:8" ht="30">
      <c r="A45" s="2" t="s">
        <v>0</v>
      </c>
      <c r="B45" s="2">
        <v>83077</v>
      </c>
      <c r="C45" s="2" t="s">
        <v>44</v>
      </c>
      <c r="D45" s="2">
        <v>2</v>
      </c>
      <c r="E45" s="11">
        <f t="shared" si="2"/>
        <v>416.86586985391767</v>
      </c>
      <c r="F45" s="10">
        <f t="shared" si="0"/>
        <v>291.80610889774238</v>
      </c>
      <c r="G45" s="13">
        <v>3139</v>
      </c>
      <c r="H45" s="8">
        <f t="shared" si="1"/>
        <v>2197.2999999999997</v>
      </c>
    </row>
    <row r="46" spans="1:8" ht="30">
      <c r="A46" s="1" t="s">
        <v>0</v>
      </c>
      <c r="B46" s="1">
        <v>82883</v>
      </c>
      <c r="C46" s="1" t="s">
        <v>45</v>
      </c>
      <c r="D46" s="1">
        <v>1</v>
      </c>
      <c r="E46" s="11">
        <f t="shared" si="2"/>
        <v>473.97078353253653</v>
      </c>
      <c r="F46" s="10">
        <f t="shared" si="0"/>
        <v>331.77954847277556</v>
      </c>
      <c r="G46" s="12">
        <v>3569</v>
      </c>
      <c r="H46" s="8">
        <f t="shared" si="1"/>
        <v>2498.2999999999997</v>
      </c>
    </row>
    <row r="47" spans="1:8" ht="30">
      <c r="A47" s="1" t="s">
        <v>0</v>
      </c>
      <c r="B47" s="1">
        <v>82243</v>
      </c>
      <c r="C47" s="1" t="s">
        <v>46</v>
      </c>
      <c r="D47" s="1">
        <v>1</v>
      </c>
      <c r="E47" s="11">
        <f t="shared" si="2"/>
        <v>281.40770252324035</v>
      </c>
      <c r="F47" s="10">
        <f t="shared" si="0"/>
        <v>196.98539176626824</v>
      </c>
      <c r="G47" s="12">
        <v>2119</v>
      </c>
      <c r="H47" s="8">
        <f t="shared" si="1"/>
        <v>1483.3</v>
      </c>
    </row>
    <row r="48" spans="1:8" ht="30">
      <c r="A48" s="1" t="s">
        <v>0</v>
      </c>
      <c r="B48" s="1">
        <v>82105</v>
      </c>
      <c r="C48" s="1" t="s">
        <v>47</v>
      </c>
      <c r="D48" s="1">
        <v>2</v>
      </c>
      <c r="E48" s="11">
        <f t="shared" si="2"/>
        <v>315.9362549800797</v>
      </c>
      <c r="F48" s="10">
        <f t="shared" si="0"/>
        <v>221.15537848605578</v>
      </c>
      <c r="G48" s="12">
        <v>2379</v>
      </c>
      <c r="H48" s="8">
        <f t="shared" si="1"/>
        <v>1665.3</v>
      </c>
    </row>
    <row r="49" spans="1:8" ht="30">
      <c r="A49" s="2" t="s">
        <v>0</v>
      </c>
      <c r="B49" s="2">
        <v>82069</v>
      </c>
      <c r="C49" s="2" t="s">
        <v>48</v>
      </c>
      <c r="D49" s="2">
        <v>2</v>
      </c>
      <c r="E49" s="11">
        <f t="shared" si="2"/>
        <v>1071.5803452855246</v>
      </c>
      <c r="F49" s="10">
        <f t="shared" si="0"/>
        <v>750.10624169986716</v>
      </c>
      <c r="G49" s="13">
        <v>8069</v>
      </c>
      <c r="H49" s="8">
        <f t="shared" si="1"/>
        <v>5648.2999999999993</v>
      </c>
    </row>
    <row r="50" spans="1:8" ht="30">
      <c r="A50" s="1" t="s">
        <v>0</v>
      </c>
      <c r="B50" s="1">
        <v>81908</v>
      </c>
      <c r="C50" s="1" t="s">
        <v>49</v>
      </c>
      <c r="D50" s="1">
        <v>1</v>
      </c>
      <c r="E50" s="11">
        <f t="shared" si="2"/>
        <v>1042.3638778220452</v>
      </c>
      <c r="F50" s="10">
        <f t="shared" si="0"/>
        <v>729.65471447543155</v>
      </c>
      <c r="G50" s="12">
        <v>7849</v>
      </c>
      <c r="H50" s="8">
        <f t="shared" si="1"/>
        <v>5494.2999999999993</v>
      </c>
    </row>
    <row r="51" spans="1:8" ht="30">
      <c r="A51" s="1" t="s">
        <v>0</v>
      </c>
      <c r="B51" s="1">
        <v>80899</v>
      </c>
      <c r="C51" s="1" t="s">
        <v>50</v>
      </c>
      <c r="D51" s="1">
        <v>1</v>
      </c>
      <c r="E51" s="11">
        <f t="shared" si="2"/>
        <v>315.9362549800797</v>
      </c>
      <c r="F51" s="10">
        <f t="shared" si="0"/>
        <v>221.15537848605578</v>
      </c>
      <c r="G51" s="12">
        <v>2379</v>
      </c>
      <c r="H51" s="8">
        <f t="shared" si="1"/>
        <v>1665.3</v>
      </c>
    </row>
    <row r="52" spans="1:8" ht="30">
      <c r="A52" s="2" t="s">
        <v>0</v>
      </c>
      <c r="B52" s="2">
        <v>80898</v>
      </c>
      <c r="C52" s="2" t="s">
        <v>51</v>
      </c>
      <c r="D52" s="2">
        <v>3</v>
      </c>
      <c r="E52" s="11">
        <f t="shared" si="2"/>
        <v>507.17131474103581</v>
      </c>
      <c r="F52" s="10">
        <f t="shared" si="0"/>
        <v>355.01992031872504</v>
      </c>
      <c r="G52" s="13">
        <v>3819</v>
      </c>
      <c r="H52" s="8">
        <f t="shared" si="1"/>
        <v>2673.2999999999997</v>
      </c>
    </row>
    <row r="53" spans="1:8" ht="30">
      <c r="A53" s="1" t="s">
        <v>0</v>
      </c>
      <c r="B53" s="1">
        <v>80674</v>
      </c>
      <c r="C53" s="1" t="s">
        <v>52</v>
      </c>
      <c r="D53" s="1">
        <v>2</v>
      </c>
      <c r="E53" s="11">
        <f t="shared" si="2"/>
        <v>496.54714475431604</v>
      </c>
      <c r="F53" s="10">
        <f t="shared" si="0"/>
        <v>347.58300132802123</v>
      </c>
      <c r="G53" s="12">
        <v>3739</v>
      </c>
      <c r="H53" s="8">
        <f t="shared" si="1"/>
        <v>2617.2999999999997</v>
      </c>
    </row>
    <row r="54" spans="1:8" ht="30">
      <c r="A54" s="2" t="s">
        <v>0</v>
      </c>
      <c r="B54" s="2">
        <v>80673</v>
      </c>
      <c r="C54" s="2" t="s">
        <v>53</v>
      </c>
      <c r="D54" s="2">
        <v>1</v>
      </c>
      <c r="E54" s="11">
        <f t="shared" si="2"/>
        <v>519.12350597609554</v>
      </c>
      <c r="F54" s="10">
        <f t="shared" si="0"/>
        <v>363.38645418326684</v>
      </c>
      <c r="G54" s="13">
        <v>3909</v>
      </c>
      <c r="H54" s="8">
        <f t="shared" si="1"/>
        <v>2736.2999999999997</v>
      </c>
    </row>
    <row r="55" spans="1:8" ht="30">
      <c r="A55" s="2" t="s">
        <v>0</v>
      </c>
      <c r="B55" s="2">
        <v>80672</v>
      </c>
      <c r="C55" s="2" t="s">
        <v>54</v>
      </c>
      <c r="D55" s="2">
        <v>1</v>
      </c>
      <c r="E55" s="11">
        <f t="shared" si="2"/>
        <v>620.05312084993363</v>
      </c>
      <c r="F55" s="10">
        <f t="shared" si="0"/>
        <v>434.03718459495354</v>
      </c>
      <c r="G55" s="13">
        <v>4669</v>
      </c>
      <c r="H55" s="8">
        <f t="shared" si="1"/>
        <v>3268.2999999999997</v>
      </c>
    </row>
    <row r="56" spans="1:8" ht="30">
      <c r="A56" s="1" t="s">
        <v>0</v>
      </c>
      <c r="B56" s="1">
        <v>79867</v>
      </c>
      <c r="C56" s="1" t="s">
        <v>55</v>
      </c>
      <c r="D56" s="1">
        <v>1</v>
      </c>
      <c r="E56" s="11">
        <f t="shared" si="2"/>
        <v>597.47675962815401</v>
      </c>
      <c r="F56" s="10">
        <f t="shared" si="0"/>
        <v>418.23373173970776</v>
      </c>
      <c r="G56" s="12">
        <v>4499</v>
      </c>
      <c r="H56" s="8">
        <f t="shared" si="1"/>
        <v>3149.2999999999997</v>
      </c>
    </row>
    <row r="57" spans="1:8" ht="30">
      <c r="A57" s="2" t="s">
        <v>0</v>
      </c>
      <c r="B57" s="2">
        <v>79763</v>
      </c>
      <c r="C57" s="2" t="s">
        <v>56</v>
      </c>
      <c r="D57" s="2">
        <v>2</v>
      </c>
      <c r="E57" s="11">
        <f t="shared" si="2"/>
        <v>213.67861885790171</v>
      </c>
      <c r="F57" s="10">
        <f t="shared" si="0"/>
        <v>149.57503320053118</v>
      </c>
      <c r="G57" s="13">
        <v>1609</v>
      </c>
      <c r="H57" s="8">
        <f t="shared" si="1"/>
        <v>1126.3</v>
      </c>
    </row>
    <row r="58" spans="1:8" ht="30">
      <c r="A58" s="1" t="s">
        <v>0</v>
      </c>
      <c r="B58" s="1">
        <v>76715</v>
      </c>
      <c r="C58" s="1" t="s">
        <v>57</v>
      </c>
      <c r="D58" s="1">
        <v>1</v>
      </c>
      <c r="E58" s="11">
        <f t="shared" si="2"/>
        <v>462.01859229747674</v>
      </c>
      <c r="F58" s="10">
        <f t="shared" si="0"/>
        <v>323.41301460823371</v>
      </c>
      <c r="G58" s="12">
        <v>3479</v>
      </c>
      <c r="H58" s="8">
        <f t="shared" si="1"/>
        <v>2435.2999999999997</v>
      </c>
    </row>
    <row r="59" spans="1:8" ht="30">
      <c r="A59" s="1" t="s">
        <v>0</v>
      </c>
      <c r="B59" s="1">
        <v>74899</v>
      </c>
      <c r="C59" s="1" t="s">
        <v>58</v>
      </c>
      <c r="D59" s="1">
        <v>1</v>
      </c>
      <c r="E59" s="11">
        <f t="shared" si="2"/>
        <v>1319.9203187250996</v>
      </c>
      <c r="F59" s="10">
        <f t="shared" si="0"/>
        <v>923.94422310756966</v>
      </c>
      <c r="G59" s="12">
        <v>9939</v>
      </c>
      <c r="H59" s="8">
        <f t="shared" si="1"/>
        <v>6957.2999999999993</v>
      </c>
    </row>
    <row r="60" spans="1:8" ht="30">
      <c r="A60" s="2" t="s">
        <v>0</v>
      </c>
      <c r="B60" s="2">
        <v>74895</v>
      </c>
      <c r="C60" s="2" t="s">
        <v>59</v>
      </c>
      <c r="D60" s="2">
        <v>1</v>
      </c>
      <c r="E60" s="11">
        <f t="shared" si="2"/>
        <v>778.08764940239041</v>
      </c>
      <c r="F60" s="10">
        <f t="shared" si="0"/>
        <v>544.66135458167321</v>
      </c>
      <c r="G60" s="13">
        <v>5859</v>
      </c>
      <c r="H60" s="8">
        <f t="shared" si="1"/>
        <v>4101.3</v>
      </c>
    </row>
    <row r="61" spans="1:8" ht="30">
      <c r="A61" s="2" t="s">
        <v>0</v>
      </c>
      <c r="B61" s="2">
        <v>74185</v>
      </c>
      <c r="C61" s="2" t="s">
        <v>60</v>
      </c>
      <c r="D61" s="2">
        <v>4</v>
      </c>
      <c r="E61" s="11">
        <f t="shared" si="2"/>
        <v>277.42363877822044</v>
      </c>
      <c r="F61" s="10">
        <f t="shared" si="0"/>
        <v>194.19654714475431</v>
      </c>
      <c r="G61" s="13">
        <v>2089</v>
      </c>
      <c r="H61" s="8">
        <f t="shared" si="1"/>
        <v>1462.3</v>
      </c>
    </row>
    <row r="62" spans="1:8" ht="30">
      <c r="A62" s="1" t="s">
        <v>0</v>
      </c>
      <c r="B62" s="1">
        <v>63025</v>
      </c>
      <c r="C62" s="1" t="s">
        <v>61</v>
      </c>
      <c r="D62" s="1">
        <v>3</v>
      </c>
      <c r="E62" s="11">
        <f t="shared" si="2"/>
        <v>25.099601593625497</v>
      </c>
      <c r="F62" s="10">
        <f t="shared" si="0"/>
        <v>17.569721115537845</v>
      </c>
      <c r="G62" s="12">
        <v>189</v>
      </c>
      <c r="H62" s="8">
        <f t="shared" si="1"/>
        <v>132.29999999999998</v>
      </c>
    </row>
    <row r="63" spans="1:8" ht="30">
      <c r="A63" s="2" t="s">
        <v>0</v>
      </c>
      <c r="B63" s="2">
        <v>63024</v>
      </c>
      <c r="C63" s="2" t="s">
        <v>62</v>
      </c>
      <c r="D63" s="2">
        <v>1</v>
      </c>
      <c r="E63" s="11">
        <f t="shared" si="2"/>
        <v>22.443559096945549</v>
      </c>
      <c r="F63" s="10">
        <f t="shared" si="0"/>
        <v>15.710491367861882</v>
      </c>
      <c r="G63" s="13">
        <v>169</v>
      </c>
      <c r="H63" s="8">
        <f t="shared" si="1"/>
        <v>118.3</v>
      </c>
    </row>
    <row r="64" spans="1:8" ht="30">
      <c r="A64" s="2" t="s">
        <v>0</v>
      </c>
      <c r="B64" s="2">
        <v>62026</v>
      </c>
      <c r="C64" s="2" t="s">
        <v>63</v>
      </c>
      <c r="D64" s="2">
        <v>1</v>
      </c>
      <c r="E64" s="11">
        <f t="shared" si="2"/>
        <v>145.94953519256308</v>
      </c>
      <c r="F64" s="10">
        <f t="shared" si="0"/>
        <v>102.16467463479415</v>
      </c>
      <c r="G64" s="13">
        <v>1099</v>
      </c>
      <c r="H64" s="8">
        <f t="shared" si="1"/>
        <v>769.3</v>
      </c>
    </row>
    <row r="65" spans="1:8" ht="30">
      <c r="A65" s="1" t="s">
        <v>0</v>
      </c>
      <c r="B65" s="1">
        <v>61892</v>
      </c>
      <c r="C65" s="1" t="s">
        <v>64</v>
      </c>
      <c r="D65" s="1">
        <v>2</v>
      </c>
      <c r="E65" s="11">
        <f t="shared" si="2"/>
        <v>13.147410358565736</v>
      </c>
      <c r="F65" s="10">
        <f t="shared" si="0"/>
        <v>9.2031872509960149</v>
      </c>
      <c r="G65" s="12">
        <v>99</v>
      </c>
      <c r="H65" s="8">
        <f t="shared" si="1"/>
        <v>69.3</v>
      </c>
    </row>
    <row r="66" spans="1:8" ht="30">
      <c r="A66" s="2" t="s">
        <v>0</v>
      </c>
      <c r="B66" s="2">
        <v>61884</v>
      </c>
      <c r="C66" s="2" t="s">
        <v>65</v>
      </c>
      <c r="D66" s="2">
        <v>2</v>
      </c>
      <c r="E66" s="11">
        <f t="shared" si="2"/>
        <v>11.819389110225764</v>
      </c>
      <c r="F66" s="10">
        <f t="shared" si="0"/>
        <v>8.2735723771580343</v>
      </c>
      <c r="G66" s="13">
        <v>89</v>
      </c>
      <c r="H66" s="8">
        <f t="shared" si="1"/>
        <v>62.3</v>
      </c>
    </row>
    <row r="67" spans="1:8" ht="30">
      <c r="A67" s="2" t="s">
        <v>0</v>
      </c>
      <c r="B67" s="2">
        <v>61837</v>
      </c>
      <c r="C67" s="2" t="s">
        <v>66</v>
      </c>
      <c r="D67" s="2">
        <v>1</v>
      </c>
      <c r="E67" s="11">
        <f t="shared" si="2"/>
        <v>9.1633466135458157</v>
      </c>
      <c r="F67" s="10">
        <f t="shared" ref="F67:F130" si="3">E67*0.7</f>
        <v>6.4143426294820705</v>
      </c>
      <c r="G67" s="13">
        <v>69</v>
      </c>
      <c r="H67" s="8">
        <f t="shared" ref="H67:H130" si="4">G67*0.7</f>
        <v>48.3</v>
      </c>
    </row>
    <row r="68" spans="1:8" ht="30">
      <c r="A68" s="2" t="s">
        <v>0</v>
      </c>
      <c r="B68" s="2">
        <v>61820</v>
      </c>
      <c r="C68" s="2" t="s">
        <v>67</v>
      </c>
      <c r="D68" s="2">
        <v>2</v>
      </c>
      <c r="E68" s="11">
        <f t="shared" ref="E68:E131" si="5">G68:G489/7.53</f>
        <v>310.62416998671978</v>
      </c>
      <c r="F68" s="10">
        <f t="shared" si="3"/>
        <v>217.43691899070384</v>
      </c>
      <c r="G68" s="13">
        <v>2339</v>
      </c>
      <c r="H68" s="8">
        <f t="shared" si="4"/>
        <v>1637.3</v>
      </c>
    </row>
    <row r="69" spans="1:8" ht="30">
      <c r="A69" s="1" t="s">
        <v>0</v>
      </c>
      <c r="B69" s="1">
        <v>61456</v>
      </c>
      <c r="C69" s="1" t="s">
        <v>68</v>
      </c>
      <c r="D69" s="1">
        <v>1</v>
      </c>
      <c r="E69" s="11">
        <f t="shared" si="5"/>
        <v>790.0398406374502</v>
      </c>
      <c r="F69" s="10">
        <f t="shared" si="3"/>
        <v>553.02788844621512</v>
      </c>
      <c r="G69" s="12">
        <v>5949</v>
      </c>
      <c r="H69" s="8">
        <f t="shared" si="4"/>
        <v>4164.3</v>
      </c>
    </row>
    <row r="70" spans="1:8" ht="30">
      <c r="A70" s="1" t="s">
        <v>0</v>
      </c>
      <c r="B70" s="1">
        <v>60634</v>
      </c>
      <c r="C70" s="1" t="s">
        <v>69</v>
      </c>
      <c r="D70" s="1">
        <v>1</v>
      </c>
      <c r="E70" s="11">
        <f t="shared" si="5"/>
        <v>1387.6494023904381</v>
      </c>
      <c r="F70" s="10">
        <f t="shared" si="3"/>
        <v>971.3545816733066</v>
      </c>
      <c r="G70" s="12">
        <v>10449</v>
      </c>
      <c r="H70" s="8">
        <f t="shared" si="4"/>
        <v>7314.2999999999993</v>
      </c>
    </row>
    <row r="71" spans="1:8" ht="30">
      <c r="A71" s="1" t="s">
        <v>0</v>
      </c>
      <c r="B71" s="1">
        <v>60437</v>
      </c>
      <c r="C71" s="1" t="s">
        <v>70</v>
      </c>
      <c r="D71" s="1">
        <v>1</v>
      </c>
      <c r="E71" s="11">
        <f t="shared" si="5"/>
        <v>326.56042496679947</v>
      </c>
      <c r="F71" s="10">
        <f t="shared" si="3"/>
        <v>228.59229747675963</v>
      </c>
      <c r="G71" s="12">
        <v>2459</v>
      </c>
      <c r="H71" s="8">
        <f t="shared" si="4"/>
        <v>1721.3</v>
      </c>
    </row>
    <row r="72" spans="1:8" ht="30">
      <c r="A72" s="2" t="s">
        <v>0</v>
      </c>
      <c r="B72" s="2">
        <v>60400</v>
      </c>
      <c r="C72" s="2" t="s">
        <v>71</v>
      </c>
      <c r="D72" s="2">
        <v>1</v>
      </c>
      <c r="E72" s="11">
        <f t="shared" si="5"/>
        <v>428.8180610889774</v>
      </c>
      <c r="F72" s="10">
        <f t="shared" si="3"/>
        <v>300.17264276228417</v>
      </c>
      <c r="G72" s="13">
        <v>3229</v>
      </c>
      <c r="H72" s="8">
        <f t="shared" si="4"/>
        <v>2260.2999999999997</v>
      </c>
    </row>
    <row r="73" spans="1:8" ht="30">
      <c r="A73" s="2" t="s">
        <v>0</v>
      </c>
      <c r="B73" s="2">
        <v>60325</v>
      </c>
      <c r="C73" s="2" t="s">
        <v>72</v>
      </c>
      <c r="D73" s="2">
        <v>1</v>
      </c>
      <c r="E73" s="11">
        <f t="shared" si="5"/>
        <v>496.54714475431604</v>
      </c>
      <c r="F73" s="10">
        <f t="shared" si="3"/>
        <v>347.58300132802123</v>
      </c>
      <c r="G73" s="13">
        <v>3739</v>
      </c>
      <c r="H73" s="8">
        <f t="shared" si="4"/>
        <v>2617.2999999999997</v>
      </c>
    </row>
    <row r="74" spans="1:8" ht="30">
      <c r="A74" s="2" t="s">
        <v>0</v>
      </c>
      <c r="B74" s="2">
        <v>60317</v>
      </c>
      <c r="C74" s="2" t="s">
        <v>73</v>
      </c>
      <c r="D74" s="2">
        <v>1</v>
      </c>
      <c r="E74" s="11">
        <f t="shared" si="5"/>
        <v>281.40770252324035</v>
      </c>
      <c r="F74" s="10">
        <f t="shared" si="3"/>
        <v>196.98539176626824</v>
      </c>
      <c r="G74" s="13">
        <v>2119</v>
      </c>
      <c r="H74" s="8">
        <f t="shared" si="4"/>
        <v>1483.3</v>
      </c>
    </row>
    <row r="75" spans="1:8" ht="30">
      <c r="A75" s="2" t="s">
        <v>0</v>
      </c>
      <c r="B75" s="2">
        <v>60227</v>
      </c>
      <c r="C75" s="2" t="s">
        <v>74</v>
      </c>
      <c r="D75" s="2">
        <v>1</v>
      </c>
      <c r="E75" s="11">
        <f t="shared" si="5"/>
        <v>161.62018592297477</v>
      </c>
      <c r="F75" s="10">
        <f t="shared" si="3"/>
        <v>113.13413014608233</v>
      </c>
      <c r="G75" s="13">
        <v>1217</v>
      </c>
      <c r="H75" s="8">
        <f t="shared" si="4"/>
        <v>851.9</v>
      </c>
    </row>
    <row r="76" spans="1:8" ht="30">
      <c r="A76" s="1" t="s">
        <v>0</v>
      </c>
      <c r="B76" s="1">
        <v>34541</v>
      </c>
      <c r="C76" s="1" t="s">
        <v>75</v>
      </c>
      <c r="D76" s="1">
        <v>5</v>
      </c>
      <c r="E76" s="11">
        <f t="shared" si="5"/>
        <v>90.172642762284198</v>
      </c>
      <c r="F76" s="10">
        <f t="shared" si="3"/>
        <v>63.120849933598933</v>
      </c>
      <c r="G76" s="12">
        <v>679</v>
      </c>
      <c r="H76" s="8">
        <f t="shared" si="4"/>
        <v>475.29999999999995</v>
      </c>
    </row>
    <row r="77" spans="1:8" ht="30">
      <c r="A77" s="1" t="s">
        <v>0</v>
      </c>
      <c r="B77" s="1">
        <v>35971</v>
      </c>
      <c r="C77" s="1" t="s">
        <v>76</v>
      </c>
      <c r="D77" s="1">
        <v>6</v>
      </c>
      <c r="E77" s="11">
        <f t="shared" si="5"/>
        <v>67.596281540504648</v>
      </c>
      <c r="F77" s="10">
        <f t="shared" si="3"/>
        <v>47.317397078353252</v>
      </c>
      <c r="G77" s="12">
        <v>509</v>
      </c>
      <c r="H77" s="8">
        <f t="shared" si="4"/>
        <v>356.29999999999995</v>
      </c>
    </row>
    <row r="78" spans="1:8" ht="30">
      <c r="A78" s="1" t="s">
        <v>0</v>
      </c>
      <c r="B78" s="1">
        <v>36757</v>
      </c>
      <c r="C78" s="1" t="s">
        <v>77</v>
      </c>
      <c r="D78" s="1">
        <v>2</v>
      </c>
      <c r="E78" s="11">
        <f t="shared" si="5"/>
        <v>111.42098273572377</v>
      </c>
      <c r="F78" s="10">
        <f t="shared" si="3"/>
        <v>77.994687915006637</v>
      </c>
      <c r="G78" s="12">
        <v>839</v>
      </c>
      <c r="H78" s="8">
        <f t="shared" si="4"/>
        <v>587.29999999999995</v>
      </c>
    </row>
    <row r="79" spans="1:8" ht="30">
      <c r="A79" s="2" t="s">
        <v>0</v>
      </c>
      <c r="B79" s="2">
        <v>36758</v>
      </c>
      <c r="C79" s="2" t="s">
        <v>78</v>
      </c>
      <c r="D79" s="2">
        <v>4</v>
      </c>
      <c r="E79" s="11">
        <f t="shared" si="5"/>
        <v>119.3891102257636</v>
      </c>
      <c r="F79" s="10">
        <f t="shared" si="3"/>
        <v>83.572377158034513</v>
      </c>
      <c r="G79" s="13">
        <v>899</v>
      </c>
      <c r="H79" s="8">
        <f t="shared" si="4"/>
        <v>629.29999999999995</v>
      </c>
    </row>
    <row r="80" spans="1:8" ht="30">
      <c r="A80" s="1" t="s">
        <v>0</v>
      </c>
      <c r="B80" s="1">
        <v>37390</v>
      </c>
      <c r="C80" s="1" t="s">
        <v>79</v>
      </c>
      <c r="D80" s="1">
        <v>3</v>
      </c>
      <c r="E80" s="11">
        <f t="shared" si="5"/>
        <v>63.612217795484725</v>
      </c>
      <c r="F80" s="10">
        <f t="shared" si="3"/>
        <v>44.528552456839307</v>
      </c>
      <c r="G80" s="12">
        <v>479</v>
      </c>
      <c r="H80" s="8">
        <f t="shared" si="4"/>
        <v>335.29999999999995</v>
      </c>
    </row>
    <row r="81" spans="1:8" ht="30">
      <c r="A81" s="2" t="s">
        <v>0</v>
      </c>
      <c r="B81" s="2">
        <v>37506</v>
      </c>
      <c r="C81" s="2" t="s">
        <v>80</v>
      </c>
      <c r="D81" s="2">
        <v>1</v>
      </c>
      <c r="E81" s="11">
        <f t="shared" si="5"/>
        <v>541.69986719787516</v>
      </c>
      <c r="F81" s="10">
        <f t="shared" si="3"/>
        <v>379.18990703851262</v>
      </c>
      <c r="G81" s="13">
        <v>4079</v>
      </c>
      <c r="H81" s="8">
        <f t="shared" si="4"/>
        <v>2855.2999999999997</v>
      </c>
    </row>
    <row r="82" spans="1:8" ht="30">
      <c r="A82" s="1" t="s">
        <v>0</v>
      </c>
      <c r="B82" s="1">
        <v>38676</v>
      </c>
      <c r="C82" s="1" t="s">
        <v>81</v>
      </c>
      <c r="D82" s="1">
        <v>1</v>
      </c>
      <c r="E82" s="11">
        <f t="shared" si="5"/>
        <v>29.083665338645417</v>
      </c>
      <c r="F82" s="10">
        <f t="shared" si="3"/>
        <v>20.358565737051791</v>
      </c>
      <c r="G82" s="12">
        <v>219</v>
      </c>
      <c r="H82" s="8">
        <f t="shared" si="4"/>
        <v>153.29999999999998</v>
      </c>
    </row>
    <row r="83" spans="1:8" ht="30">
      <c r="A83" s="2" t="s">
        <v>0</v>
      </c>
      <c r="B83" s="2">
        <v>38785</v>
      </c>
      <c r="C83" s="2" t="s">
        <v>82</v>
      </c>
      <c r="D83" s="2">
        <v>1</v>
      </c>
      <c r="E83" s="11">
        <f t="shared" si="5"/>
        <v>241.56706507304116</v>
      </c>
      <c r="F83" s="10">
        <f t="shared" si="3"/>
        <v>169.09694555112881</v>
      </c>
      <c r="G83" s="13">
        <v>1819</v>
      </c>
      <c r="H83" s="8">
        <f t="shared" si="4"/>
        <v>1273.3</v>
      </c>
    </row>
    <row r="84" spans="1:8" ht="30">
      <c r="A84" s="1" t="s">
        <v>0</v>
      </c>
      <c r="B84" s="1">
        <v>39275</v>
      </c>
      <c r="C84" s="1" t="s">
        <v>83</v>
      </c>
      <c r="D84" s="1">
        <v>2</v>
      </c>
      <c r="E84" s="11">
        <f t="shared" si="5"/>
        <v>355.77689243027885</v>
      </c>
      <c r="F84" s="10">
        <f t="shared" si="3"/>
        <v>249.04382470119518</v>
      </c>
      <c r="G84" s="12">
        <v>2679</v>
      </c>
      <c r="H84" s="8">
        <f t="shared" si="4"/>
        <v>1875.3</v>
      </c>
    </row>
    <row r="85" spans="1:8" ht="30">
      <c r="A85" s="2" t="s">
        <v>0</v>
      </c>
      <c r="B85" s="2">
        <v>39276</v>
      </c>
      <c r="C85" s="2" t="s">
        <v>84</v>
      </c>
      <c r="D85" s="2">
        <v>2</v>
      </c>
      <c r="E85" s="11">
        <f t="shared" si="5"/>
        <v>338.5126162018592</v>
      </c>
      <c r="F85" s="10">
        <f t="shared" si="3"/>
        <v>236.95883134130142</v>
      </c>
      <c r="G85" s="13">
        <v>2549</v>
      </c>
      <c r="H85" s="8">
        <f t="shared" si="4"/>
        <v>1784.3</v>
      </c>
    </row>
    <row r="86" spans="1:8" ht="30">
      <c r="A86" s="1" t="s">
        <v>0</v>
      </c>
      <c r="B86" s="1">
        <v>51046</v>
      </c>
      <c r="C86" s="1" t="s">
        <v>85</v>
      </c>
      <c r="D86" s="1">
        <v>3</v>
      </c>
      <c r="E86" s="11">
        <f t="shared" si="5"/>
        <v>91.500664010624163</v>
      </c>
      <c r="F86" s="10">
        <f t="shared" si="3"/>
        <v>64.05046480743691</v>
      </c>
      <c r="G86" s="12">
        <v>689</v>
      </c>
      <c r="H86" s="8">
        <f t="shared" si="4"/>
        <v>482.29999999999995</v>
      </c>
    </row>
    <row r="87" spans="1:8" ht="30">
      <c r="A87" s="1" t="s">
        <v>0</v>
      </c>
      <c r="B87" s="1">
        <v>51447</v>
      </c>
      <c r="C87" s="1" t="s">
        <v>86</v>
      </c>
      <c r="D87" s="1">
        <v>5</v>
      </c>
      <c r="E87" s="11">
        <f t="shared" si="5"/>
        <v>39.707835325365203</v>
      </c>
      <c r="F87" s="10">
        <f t="shared" si="3"/>
        <v>27.795484727755639</v>
      </c>
      <c r="G87" s="12">
        <v>299</v>
      </c>
      <c r="H87" s="8">
        <f t="shared" si="4"/>
        <v>209.29999999999998</v>
      </c>
    </row>
    <row r="88" spans="1:8" ht="30">
      <c r="A88" s="2" t="s">
        <v>0</v>
      </c>
      <c r="B88" s="2">
        <v>51448</v>
      </c>
      <c r="C88" s="2" t="s">
        <v>87</v>
      </c>
      <c r="D88" s="2">
        <v>1</v>
      </c>
      <c r="E88" s="11">
        <f t="shared" si="5"/>
        <v>39.707835325365203</v>
      </c>
      <c r="F88" s="10">
        <f t="shared" si="3"/>
        <v>27.795484727755639</v>
      </c>
      <c r="G88" s="13">
        <v>299</v>
      </c>
      <c r="H88" s="8">
        <f t="shared" si="4"/>
        <v>209.29999999999998</v>
      </c>
    </row>
    <row r="89" spans="1:8" ht="30">
      <c r="A89" s="1" t="s">
        <v>0</v>
      </c>
      <c r="B89" s="1">
        <v>51894</v>
      </c>
      <c r="C89" s="1" t="s">
        <v>88</v>
      </c>
      <c r="D89" s="1">
        <v>2</v>
      </c>
      <c r="E89" s="11">
        <f t="shared" si="5"/>
        <v>203.05444887118193</v>
      </c>
      <c r="F89" s="10">
        <f t="shared" si="3"/>
        <v>142.13811420982734</v>
      </c>
      <c r="G89" s="12">
        <v>1529</v>
      </c>
      <c r="H89" s="8">
        <f t="shared" si="4"/>
        <v>1070.3</v>
      </c>
    </row>
    <row r="90" spans="1:8" ht="30">
      <c r="A90" s="2" t="s">
        <v>0</v>
      </c>
      <c r="B90" s="2">
        <v>51895</v>
      </c>
      <c r="C90" s="2" t="s">
        <v>89</v>
      </c>
      <c r="D90" s="2">
        <v>3</v>
      </c>
      <c r="E90" s="11">
        <f t="shared" si="5"/>
        <v>270.78353253652057</v>
      </c>
      <c r="F90" s="10">
        <f t="shared" si="3"/>
        <v>189.54847277556439</v>
      </c>
      <c r="G90" s="13">
        <v>2039</v>
      </c>
      <c r="H90" s="8">
        <f t="shared" si="4"/>
        <v>1427.3</v>
      </c>
    </row>
    <row r="91" spans="1:8" ht="30">
      <c r="A91" s="2" t="s">
        <v>0</v>
      </c>
      <c r="B91" s="2">
        <v>51898</v>
      </c>
      <c r="C91" s="2" t="s">
        <v>90</v>
      </c>
      <c r="D91" s="2">
        <v>6</v>
      </c>
      <c r="E91" s="11">
        <f t="shared" si="5"/>
        <v>151.26162018592296</v>
      </c>
      <c r="F91" s="10">
        <f t="shared" si="3"/>
        <v>105.88313413014608</v>
      </c>
      <c r="G91" s="13">
        <v>1139</v>
      </c>
      <c r="H91" s="8">
        <f t="shared" si="4"/>
        <v>797.3</v>
      </c>
    </row>
    <row r="92" spans="1:8" ht="30">
      <c r="A92" s="1" t="s">
        <v>0</v>
      </c>
      <c r="B92" s="1">
        <v>51997</v>
      </c>
      <c r="C92" s="1" t="s">
        <v>91</v>
      </c>
      <c r="D92" s="1">
        <v>1</v>
      </c>
      <c r="E92" s="11">
        <f t="shared" si="5"/>
        <v>92.828685258964143</v>
      </c>
      <c r="F92" s="10">
        <f t="shared" si="3"/>
        <v>64.980079681274901</v>
      </c>
      <c r="G92" s="12">
        <v>699</v>
      </c>
      <c r="H92" s="8">
        <f t="shared" si="4"/>
        <v>489.29999999999995</v>
      </c>
    </row>
    <row r="93" spans="1:8" ht="30">
      <c r="A93" s="1" t="s">
        <v>0</v>
      </c>
      <c r="B93" s="1">
        <v>52096</v>
      </c>
      <c r="C93" s="1" t="s">
        <v>92</v>
      </c>
      <c r="D93" s="1">
        <v>1</v>
      </c>
      <c r="E93" s="11">
        <f t="shared" si="5"/>
        <v>96.812749003984067</v>
      </c>
      <c r="F93" s="10">
        <f t="shared" si="3"/>
        <v>67.768924302788847</v>
      </c>
      <c r="G93" s="12">
        <v>729</v>
      </c>
      <c r="H93" s="8">
        <f t="shared" si="4"/>
        <v>510.29999999999995</v>
      </c>
    </row>
    <row r="94" spans="1:8" ht="30">
      <c r="A94" s="1" t="s">
        <v>0</v>
      </c>
      <c r="B94" s="1">
        <v>53049</v>
      </c>
      <c r="C94" s="1" t="s">
        <v>93</v>
      </c>
      <c r="D94" s="1">
        <v>1</v>
      </c>
      <c r="E94" s="11">
        <f t="shared" si="5"/>
        <v>496.54714475431604</v>
      </c>
      <c r="F94" s="10">
        <f t="shared" si="3"/>
        <v>347.58300132802123</v>
      </c>
      <c r="G94" s="12">
        <v>3739</v>
      </c>
      <c r="H94" s="8">
        <f t="shared" si="4"/>
        <v>2617.2999999999997</v>
      </c>
    </row>
    <row r="95" spans="1:8" ht="30">
      <c r="A95" s="2" t="s">
        <v>0</v>
      </c>
      <c r="B95" s="2">
        <v>53050</v>
      </c>
      <c r="C95" s="2" t="s">
        <v>94</v>
      </c>
      <c r="D95" s="2">
        <v>1</v>
      </c>
      <c r="E95" s="11">
        <f t="shared" si="5"/>
        <v>496.54714475431604</v>
      </c>
      <c r="F95" s="10">
        <f t="shared" si="3"/>
        <v>347.58300132802123</v>
      </c>
      <c r="G95" s="13">
        <v>3739</v>
      </c>
      <c r="H95" s="8">
        <f t="shared" si="4"/>
        <v>2617.2999999999997</v>
      </c>
    </row>
    <row r="96" spans="1:8" ht="30">
      <c r="A96" s="2" t="s">
        <v>0</v>
      </c>
      <c r="B96" s="2">
        <v>53051</v>
      </c>
      <c r="C96" s="2" t="s">
        <v>95</v>
      </c>
      <c r="D96" s="2">
        <v>1</v>
      </c>
      <c r="E96" s="11">
        <f t="shared" si="5"/>
        <v>496.54714475431604</v>
      </c>
      <c r="F96" s="10">
        <f t="shared" si="3"/>
        <v>347.58300132802123</v>
      </c>
      <c r="G96" s="13">
        <v>3739</v>
      </c>
      <c r="H96" s="8">
        <f t="shared" si="4"/>
        <v>2617.2999999999997</v>
      </c>
    </row>
    <row r="97" spans="1:8" ht="30">
      <c r="A97" s="2" t="s">
        <v>0</v>
      </c>
      <c r="B97" s="2">
        <v>53052</v>
      </c>
      <c r="C97" s="2" t="s">
        <v>96</v>
      </c>
      <c r="D97" s="2">
        <v>2</v>
      </c>
      <c r="E97" s="11">
        <f t="shared" si="5"/>
        <v>383.66533864541833</v>
      </c>
      <c r="F97" s="10">
        <f t="shared" si="3"/>
        <v>268.56573705179284</v>
      </c>
      <c r="G97" s="13">
        <v>2889</v>
      </c>
      <c r="H97" s="8">
        <f t="shared" si="4"/>
        <v>2022.3</v>
      </c>
    </row>
    <row r="98" spans="1:8" ht="30">
      <c r="A98" s="2" t="s">
        <v>0</v>
      </c>
      <c r="B98" s="2">
        <v>53053</v>
      </c>
      <c r="C98" s="2" t="s">
        <v>97</v>
      </c>
      <c r="D98" s="2">
        <v>2</v>
      </c>
      <c r="E98" s="11">
        <f t="shared" si="5"/>
        <v>383.66533864541833</v>
      </c>
      <c r="F98" s="10">
        <f t="shared" si="3"/>
        <v>268.56573705179284</v>
      </c>
      <c r="G98" s="13">
        <v>2889</v>
      </c>
      <c r="H98" s="8">
        <f t="shared" si="4"/>
        <v>2022.3</v>
      </c>
    </row>
    <row r="99" spans="1:8">
      <c r="A99" s="1" t="s">
        <v>100</v>
      </c>
      <c r="B99" s="1">
        <v>85871</v>
      </c>
      <c r="C99" s="1" t="s">
        <v>2</v>
      </c>
      <c r="D99" s="1">
        <v>1</v>
      </c>
      <c r="E99" s="11">
        <f t="shared" si="5"/>
        <v>496.54714475431604</v>
      </c>
      <c r="F99" s="10">
        <f t="shared" si="3"/>
        <v>347.58300132802123</v>
      </c>
      <c r="G99" s="12">
        <v>3739</v>
      </c>
      <c r="H99" s="8">
        <f t="shared" si="4"/>
        <v>2617.2999999999997</v>
      </c>
    </row>
    <row r="100" spans="1:8">
      <c r="A100" s="1" t="s">
        <v>100</v>
      </c>
      <c r="B100" s="1">
        <v>85741</v>
      </c>
      <c r="C100" s="1" t="s">
        <v>4</v>
      </c>
      <c r="D100" s="1">
        <v>1</v>
      </c>
      <c r="E100" s="11">
        <f t="shared" si="5"/>
        <v>774.10358565737045</v>
      </c>
      <c r="F100" s="10">
        <f t="shared" si="3"/>
        <v>541.87250996015928</v>
      </c>
      <c r="G100" s="12">
        <v>5829</v>
      </c>
      <c r="H100" s="8">
        <f t="shared" si="4"/>
        <v>4080.2999999999997</v>
      </c>
    </row>
    <row r="101" spans="1:8">
      <c r="A101" s="1" t="s">
        <v>100</v>
      </c>
      <c r="B101" s="1">
        <v>85057</v>
      </c>
      <c r="C101" s="1" t="s">
        <v>101</v>
      </c>
      <c r="D101" s="1">
        <v>1</v>
      </c>
      <c r="E101" s="11">
        <f t="shared" si="5"/>
        <v>958.69853917662681</v>
      </c>
      <c r="F101" s="10">
        <f t="shared" si="3"/>
        <v>671.08897742363877</v>
      </c>
      <c r="G101" s="12">
        <v>7219</v>
      </c>
      <c r="H101" s="8">
        <f t="shared" si="4"/>
        <v>5053.2999999999993</v>
      </c>
    </row>
    <row r="102" spans="1:8">
      <c r="A102" s="1" t="s">
        <v>100</v>
      </c>
      <c r="B102" s="1">
        <v>84389</v>
      </c>
      <c r="C102" s="1" t="s">
        <v>102</v>
      </c>
      <c r="D102" s="1">
        <v>1</v>
      </c>
      <c r="E102" s="11">
        <f t="shared" si="5"/>
        <v>270.78353253652057</v>
      </c>
      <c r="F102" s="10">
        <f t="shared" si="3"/>
        <v>189.54847277556439</v>
      </c>
      <c r="G102" s="12">
        <v>2039</v>
      </c>
      <c r="H102" s="8">
        <f t="shared" si="4"/>
        <v>1427.3</v>
      </c>
    </row>
    <row r="103" spans="1:8">
      <c r="A103" s="1" t="s">
        <v>100</v>
      </c>
      <c r="B103" s="1">
        <v>35590</v>
      </c>
      <c r="C103" s="1" t="s">
        <v>103</v>
      </c>
      <c r="D103" s="1">
        <v>1</v>
      </c>
      <c r="E103" s="11">
        <f t="shared" si="5"/>
        <v>168.52589641434261</v>
      </c>
      <c r="F103" s="10">
        <f t="shared" si="3"/>
        <v>117.96812749003982</v>
      </c>
      <c r="G103" s="12">
        <v>1269</v>
      </c>
      <c r="H103" s="8">
        <f t="shared" si="4"/>
        <v>888.3</v>
      </c>
    </row>
    <row r="104" spans="1:8" ht="30">
      <c r="A104" s="1" t="s">
        <v>100</v>
      </c>
      <c r="B104" s="1">
        <v>39038</v>
      </c>
      <c r="C104" s="1" t="s">
        <v>104</v>
      </c>
      <c r="D104" s="1">
        <v>1</v>
      </c>
      <c r="E104" s="11">
        <f t="shared" si="5"/>
        <v>654.58167330677293</v>
      </c>
      <c r="F104" s="10">
        <f t="shared" si="3"/>
        <v>458.207171314741</v>
      </c>
      <c r="G104" s="12">
        <v>4929</v>
      </c>
      <c r="H104" s="8">
        <f t="shared" si="4"/>
        <v>3450.2999999999997</v>
      </c>
    </row>
    <row r="105" spans="1:8">
      <c r="A105" s="2" t="s">
        <v>100</v>
      </c>
      <c r="B105" s="2">
        <v>39152</v>
      </c>
      <c r="C105" s="2" t="s">
        <v>105</v>
      </c>
      <c r="D105" s="2">
        <v>1</v>
      </c>
      <c r="E105" s="11">
        <f t="shared" si="5"/>
        <v>199.07038512616202</v>
      </c>
      <c r="F105" s="10">
        <f t="shared" si="3"/>
        <v>139.3492695883134</v>
      </c>
      <c r="G105" s="13">
        <v>1499</v>
      </c>
      <c r="H105" s="8">
        <f t="shared" si="4"/>
        <v>1049.3</v>
      </c>
    </row>
    <row r="106" spans="1:8">
      <c r="A106" s="2" t="s">
        <v>100</v>
      </c>
      <c r="B106" s="2">
        <v>39275</v>
      </c>
      <c r="C106" s="2" t="s">
        <v>83</v>
      </c>
      <c r="D106" s="2">
        <v>1</v>
      </c>
      <c r="E106" s="11">
        <f t="shared" si="5"/>
        <v>355.77689243027885</v>
      </c>
      <c r="F106" s="10">
        <f t="shared" si="3"/>
        <v>249.04382470119518</v>
      </c>
      <c r="G106" s="13">
        <v>2679</v>
      </c>
      <c r="H106" s="8">
        <f t="shared" si="4"/>
        <v>1875.3</v>
      </c>
    </row>
    <row r="107" spans="1:8">
      <c r="A107" s="2" t="s">
        <v>100</v>
      </c>
      <c r="B107" s="2">
        <v>39276</v>
      </c>
      <c r="C107" s="2" t="s">
        <v>84</v>
      </c>
      <c r="D107" s="2">
        <v>2</v>
      </c>
      <c r="E107" s="11">
        <f t="shared" si="5"/>
        <v>338.5126162018592</v>
      </c>
      <c r="F107" s="10">
        <f t="shared" si="3"/>
        <v>236.95883134130142</v>
      </c>
      <c r="G107" s="13">
        <v>2549</v>
      </c>
      <c r="H107" s="8">
        <f t="shared" si="4"/>
        <v>1784.3</v>
      </c>
    </row>
    <row r="108" spans="1:8">
      <c r="A108" s="1" t="s">
        <v>100</v>
      </c>
      <c r="B108" s="1">
        <v>51301</v>
      </c>
      <c r="C108" s="1" t="s">
        <v>106</v>
      </c>
      <c r="D108" s="1">
        <v>1</v>
      </c>
      <c r="E108" s="11">
        <f t="shared" si="5"/>
        <v>322.57636122177956</v>
      </c>
      <c r="F108" s="10">
        <f t="shared" si="3"/>
        <v>225.80345285524567</v>
      </c>
      <c r="G108" s="12">
        <v>2429</v>
      </c>
      <c r="H108" s="8">
        <f t="shared" si="4"/>
        <v>1700.3</v>
      </c>
    </row>
    <row r="109" spans="1:8">
      <c r="A109" s="1" t="s">
        <v>100</v>
      </c>
      <c r="B109" s="1">
        <v>51372</v>
      </c>
      <c r="C109" s="1" t="s">
        <v>107</v>
      </c>
      <c r="D109" s="1">
        <v>1</v>
      </c>
      <c r="E109" s="11">
        <f t="shared" si="5"/>
        <v>334.52855245683929</v>
      </c>
      <c r="F109" s="10">
        <f t="shared" si="3"/>
        <v>234.16998671978749</v>
      </c>
      <c r="G109" s="12">
        <v>2519</v>
      </c>
      <c r="H109" s="8">
        <f t="shared" si="4"/>
        <v>1763.3</v>
      </c>
    </row>
    <row r="110" spans="1:8">
      <c r="A110" s="1" t="s">
        <v>100</v>
      </c>
      <c r="B110" s="1">
        <v>61568</v>
      </c>
      <c r="C110" s="1" t="s">
        <v>108</v>
      </c>
      <c r="D110" s="1">
        <v>1</v>
      </c>
      <c r="E110" s="11">
        <f t="shared" si="5"/>
        <v>56.972111553784856</v>
      </c>
      <c r="F110" s="10">
        <f t="shared" si="3"/>
        <v>39.880478087649394</v>
      </c>
      <c r="G110" s="12">
        <v>429</v>
      </c>
      <c r="H110" s="8">
        <f t="shared" si="4"/>
        <v>300.29999999999995</v>
      </c>
    </row>
    <row r="111" spans="1:8">
      <c r="A111" s="1" t="s">
        <v>100</v>
      </c>
      <c r="B111" s="1">
        <v>79763</v>
      </c>
      <c r="C111" s="1" t="s">
        <v>56</v>
      </c>
      <c r="D111" s="1">
        <v>1</v>
      </c>
      <c r="E111" s="11">
        <f t="shared" si="5"/>
        <v>213.67861885790171</v>
      </c>
      <c r="F111" s="10">
        <f t="shared" si="3"/>
        <v>149.57503320053118</v>
      </c>
      <c r="G111" s="12">
        <v>1609</v>
      </c>
      <c r="H111" s="8">
        <f t="shared" si="4"/>
        <v>1126.3</v>
      </c>
    </row>
    <row r="112" spans="1:8">
      <c r="A112" s="1" t="s">
        <v>100</v>
      </c>
      <c r="B112" s="1">
        <v>80899</v>
      </c>
      <c r="C112" s="1" t="s">
        <v>50</v>
      </c>
      <c r="D112" s="1">
        <v>1</v>
      </c>
      <c r="E112" s="11">
        <f t="shared" si="5"/>
        <v>315.9362549800797</v>
      </c>
      <c r="F112" s="10">
        <f t="shared" si="3"/>
        <v>221.15537848605578</v>
      </c>
      <c r="G112" s="12">
        <v>2379</v>
      </c>
      <c r="H112" s="8">
        <f t="shared" si="4"/>
        <v>1665.3</v>
      </c>
    </row>
    <row r="113" spans="1:8">
      <c r="A113" s="2" t="s">
        <v>100</v>
      </c>
      <c r="B113" s="2">
        <v>81335</v>
      </c>
      <c r="C113" s="2" t="s">
        <v>109</v>
      </c>
      <c r="D113" s="2">
        <v>1</v>
      </c>
      <c r="E113" s="11">
        <f t="shared" si="5"/>
        <v>1512.4833997343958</v>
      </c>
      <c r="F113" s="10">
        <f t="shared" si="3"/>
        <v>1058.738379814077</v>
      </c>
      <c r="G113" s="13">
        <v>11389</v>
      </c>
      <c r="H113" s="8">
        <f t="shared" si="4"/>
        <v>7972.2999999999993</v>
      </c>
    </row>
    <row r="114" spans="1:8">
      <c r="A114" s="2" t="s">
        <v>100</v>
      </c>
      <c r="B114" s="2">
        <v>81338</v>
      </c>
      <c r="C114" s="2" t="s">
        <v>110</v>
      </c>
      <c r="D114" s="2">
        <v>1</v>
      </c>
      <c r="E114" s="11">
        <f t="shared" si="5"/>
        <v>451.39442231075697</v>
      </c>
      <c r="F114" s="10">
        <f t="shared" si="3"/>
        <v>315.97609561752984</v>
      </c>
      <c r="G114" s="13">
        <v>3399</v>
      </c>
      <c r="H114" s="8">
        <f t="shared" si="4"/>
        <v>2379.2999999999997</v>
      </c>
    </row>
    <row r="115" spans="1:8">
      <c r="A115" s="1" t="s">
        <v>100</v>
      </c>
      <c r="B115" s="1">
        <v>82020</v>
      </c>
      <c r="C115" s="1" t="s">
        <v>111</v>
      </c>
      <c r="D115" s="1">
        <v>1</v>
      </c>
      <c r="E115" s="11">
        <f t="shared" si="5"/>
        <v>845.81673306772905</v>
      </c>
      <c r="F115" s="10">
        <f t="shared" si="3"/>
        <v>592.07171314741026</v>
      </c>
      <c r="G115" s="12">
        <v>6369</v>
      </c>
      <c r="H115" s="8">
        <f t="shared" si="4"/>
        <v>4458.2999999999993</v>
      </c>
    </row>
    <row r="116" spans="1:8">
      <c r="A116" s="2" t="s">
        <v>100</v>
      </c>
      <c r="B116" s="2">
        <v>82227</v>
      </c>
      <c r="C116" s="2" t="s">
        <v>112</v>
      </c>
      <c r="D116" s="2">
        <v>1</v>
      </c>
      <c r="E116" s="11">
        <f t="shared" si="5"/>
        <v>248.20717131474103</v>
      </c>
      <c r="F116" s="10">
        <f t="shared" si="3"/>
        <v>173.74501992031873</v>
      </c>
      <c r="G116" s="13">
        <v>1869</v>
      </c>
      <c r="H116" s="8">
        <f t="shared" si="4"/>
        <v>1308.3</v>
      </c>
    </row>
    <row r="117" spans="1:8" ht="30">
      <c r="A117" s="1" t="s">
        <v>100</v>
      </c>
      <c r="B117" s="1">
        <v>82469</v>
      </c>
      <c r="C117" s="1" t="s">
        <v>113</v>
      </c>
      <c r="D117" s="1">
        <v>1</v>
      </c>
      <c r="E117" s="11">
        <f t="shared" si="5"/>
        <v>337.18459495351925</v>
      </c>
      <c r="F117" s="10">
        <f t="shared" si="3"/>
        <v>236.02921646746347</v>
      </c>
      <c r="G117" s="12">
        <v>2539</v>
      </c>
      <c r="H117" s="8">
        <f t="shared" si="4"/>
        <v>1777.3</v>
      </c>
    </row>
    <row r="118" spans="1:8">
      <c r="A118" s="1" t="s">
        <v>100</v>
      </c>
      <c r="B118" s="1">
        <v>83208</v>
      </c>
      <c r="C118" s="1" t="s">
        <v>42</v>
      </c>
      <c r="D118" s="1">
        <v>2</v>
      </c>
      <c r="E118" s="11">
        <f t="shared" si="5"/>
        <v>326.56042496679947</v>
      </c>
      <c r="F118" s="10">
        <f t="shared" si="3"/>
        <v>228.59229747675963</v>
      </c>
      <c r="G118" s="12">
        <v>2459</v>
      </c>
      <c r="H118" s="8">
        <f t="shared" si="4"/>
        <v>1721.3</v>
      </c>
    </row>
    <row r="119" spans="1:8">
      <c r="A119" s="2" t="s">
        <v>100</v>
      </c>
      <c r="B119" s="2">
        <v>83209</v>
      </c>
      <c r="C119" s="2" t="s">
        <v>114</v>
      </c>
      <c r="D119" s="2">
        <v>1</v>
      </c>
      <c r="E119" s="11">
        <f t="shared" si="5"/>
        <v>326.56042496679947</v>
      </c>
      <c r="F119" s="10">
        <f t="shared" si="3"/>
        <v>228.59229747675963</v>
      </c>
      <c r="G119" s="13">
        <v>2459</v>
      </c>
      <c r="H119" s="8">
        <f t="shared" si="4"/>
        <v>1721.3</v>
      </c>
    </row>
    <row r="120" spans="1:8">
      <c r="A120" s="2" t="s">
        <v>100</v>
      </c>
      <c r="B120" s="2">
        <v>83293</v>
      </c>
      <c r="C120" s="2" t="s">
        <v>115</v>
      </c>
      <c r="D120" s="2">
        <v>1</v>
      </c>
      <c r="E120" s="11">
        <f t="shared" si="5"/>
        <v>541.69986719787516</v>
      </c>
      <c r="F120" s="10">
        <f t="shared" si="3"/>
        <v>379.18990703851262</v>
      </c>
      <c r="G120" s="13">
        <v>4079</v>
      </c>
      <c r="H120" s="8">
        <f t="shared" si="4"/>
        <v>2855.2999999999997</v>
      </c>
    </row>
    <row r="121" spans="1:8">
      <c r="A121" s="1" t="s">
        <v>100</v>
      </c>
      <c r="B121" s="1">
        <v>83475</v>
      </c>
      <c r="C121" s="1" t="s">
        <v>116</v>
      </c>
      <c r="D121" s="1">
        <v>1</v>
      </c>
      <c r="E121" s="11">
        <f t="shared" si="5"/>
        <v>367.72908366533864</v>
      </c>
      <c r="F121" s="10">
        <f t="shared" si="3"/>
        <v>257.41035856573706</v>
      </c>
      <c r="G121" s="12">
        <v>2769</v>
      </c>
      <c r="H121" s="8">
        <f t="shared" si="4"/>
        <v>1938.3</v>
      </c>
    </row>
    <row r="122" spans="1:8" ht="30">
      <c r="A122" s="2" t="s">
        <v>100</v>
      </c>
      <c r="B122" s="2">
        <v>83576</v>
      </c>
      <c r="C122" s="2" t="s">
        <v>117</v>
      </c>
      <c r="D122" s="2">
        <v>1</v>
      </c>
      <c r="E122" s="11">
        <f t="shared" si="5"/>
        <v>315.9362549800797</v>
      </c>
      <c r="F122" s="10">
        <f t="shared" si="3"/>
        <v>221.15537848605578</v>
      </c>
      <c r="G122" s="13">
        <v>2379</v>
      </c>
      <c r="H122" s="8">
        <f t="shared" si="4"/>
        <v>1665.3</v>
      </c>
    </row>
    <row r="123" spans="1:8">
      <c r="A123" s="2" t="s">
        <v>100</v>
      </c>
      <c r="B123" s="2">
        <v>83581</v>
      </c>
      <c r="C123" s="2" t="s">
        <v>118</v>
      </c>
      <c r="D123" s="2">
        <v>1</v>
      </c>
      <c r="E123" s="11">
        <f t="shared" si="5"/>
        <v>315.9362549800797</v>
      </c>
      <c r="F123" s="10">
        <f t="shared" si="3"/>
        <v>221.15537848605578</v>
      </c>
      <c r="G123" s="13">
        <v>2379</v>
      </c>
      <c r="H123" s="8">
        <f t="shared" si="4"/>
        <v>1665.3</v>
      </c>
    </row>
    <row r="124" spans="1:8">
      <c r="A124" s="1" t="s">
        <v>119</v>
      </c>
      <c r="B124" s="1">
        <v>85871</v>
      </c>
      <c r="C124" s="1" t="s">
        <v>2</v>
      </c>
      <c r="D124" s="1">
        <v>1</v>
      </c>
      <c r="E124" s="11">
        <f t="shared" si="5"/>
        <v>496.54714475431604</v>
      </c>
      <c r="F124" s="10">
        <f t="shared" si="3"/>
        <v>347.58300132802123</v>
      </c>
      <c r="G124" s="12">
        <v>3739</v>
      </c>
      <c r="H124" s="8">
        <f t="shared" si="4"/>
        <v>2617.2999999999997</v>
      </c>
    </row>
    <row r="125" spans="1:8">
      <c r="A125" s="1" t="s">
        <v>119</v>
      </c>
      <c r="B125" s="1">
        <v>85509</v>
      </c>
      <c r="C125" s="1" t="s">
        <v>120</v>
      </c>
      <c r="D125" s="1">
        <v>2</v>
      </c>
      <c r="E125" s="11">
        <f t="shared" si="5"/>
        <v>270.78353253652057</v>
      </c>
      <c r="F125" s="10">
        <f t="shared" si="3"/>
        <v>189.54847277556439</v>
      </c>
      <c r="G125" s="12">
        <v>2039</v>
      </c>
      <c r="H125" s="8">
        <f t="shared" si="4"/>
        <v>1427.3</v>
      </c>
    </row>
    <row r="126" spans="1:8">
      <c r="A126" s="1" t="s">
        <v>119</v>
      </c>
      <c r="B126" s="1">
        <v>84988</v>
      </c>
      <c r="C126" s="1" t="s">
        <v>121</v>
      </c>
      <c r="D126" s="1">
        <v>1</v>
      </c>
      <c r="E126" s="11">
        <f t="shared" si="5"/>
        <v>338.5126162018592</v>
      </c>
      <c r="F126" s="10">
        <f t="shared" si="3"/>
        <v>236.95883134130142</v>
      </c>
      <c r="G126" s="12">
        <v>2549</v>
      </c>
      <c r="H126" s="8">
        <f t="shared" si="4"/>
        <v>1784.3</v>
      </c>
    </row>
    <row r="127" spans="1:8">
      <c r="A127" s="1" t="s">
        <v>119</v>
      </c>
      <c r="B127" s="1">
        <v>84389</v>
      </c>
      <c r="C127" s="1" t="s">
        <v>102</v>
      </c>
      <c r="D127" s="1">
        <v>1</v>
      </c>
      <c r="E127" s="11">
        <f t="shared" si="5"/>
        <v>270.78353253652057</v>
      </c>
      <c r="F127" s="10">
        <f t="shared" si="3"/>
        <v>189.54847277556439</v>
      </c>
      <c r="G127" s="12">
        <v>2039</v>
      </c>
      <c r="H127" s="8">
        <f t="shared" si="4"/>
        <v>1427.3</v>
      </c>
    </row>
    <row r="128" spans="1:8" ht="30">
      <c r="A128" s="1" t="s">
        <v>119</v>
      </c>
      <c r="B128" s="1">
        <v>81328</v>
      </c>
      <c r="C128" s="1" t="s">
        <v>122</v>
      </c>
      <c r="D128" s="1">
        <v>1</v>
      </c>
      <c r="E128" s="11">
        <f t="shared" si="5"/>
        <v>1071.5803452855246</v>
      </c>
      <c r="F128" s="10">
        <f t="shared" si="3"/>
        <v>750.10624169986716</v>
      </c>
      <c r="G128" s="12">
        <v>8069</v>
      </c>
      <c r="H128" s="8">
        <f t="shared" si="4"/>
        <v>5648.2999999999993</v>
      </c>
    </row>
    <row r="129" spans="1:8">
      <c r="A129" s="1" t="s">
        <v>119</v>
      </c>
      <c r="B129" s="1">
        <v>79763</v>
      </c>
      <c r="C129" s="1" t="s">
        <v>56</v>
      </c>
      <c r="D129" s="1">
        <v>1</v>
      </c>
      <c r="E129" s="11">
        <f t="shared" si="5"/>
        <v>213.67861885790171</v>
      </c>
      <c r="F129" s="10">
        <f t="shared" si="3"/>
        <v>149.57503320053118</v>
      </c>
      <c r="G129" s="12">
        <v>1609</v>
      </c>
      <c r="H129" s="8">
        <f t="shared" si="4"/>
        <v>1126.3</v>
      </c>
    </row>
    <row r="130" spans="1:8">
      <c r="A130" s="1" t="s">
        <v>119</v>
      </c>
      <c r="B130" s="1">
        <v>77965</v>
      </c>
      <c r="C130" s="1" t="s">
        <v>123</v>
      </c>
      <c r="D130" s="1">
        <v>1</v>
      </c>
      <c r="E130" s="11">
        <f t="shared" si="5"/>
        <v>119.3891102257636</v>
      </c>
      <c r="F130" s="10">
        <f t="shared" si="3"/>
        <v>83.572377158034513</v>
      </c>
      <c r="G130" s="12">
        <v>899</v>
      </c>
      <c r="H130" s="8">
        <f t="shared" si="4"/>
        <v>629.29999999999995</v>
      </c>
    </row>
    <row r="131" spans="1:8">
      <c r="A131" s="2" t="s">
        <v>119</v>
      </c>
      <c r="B131" s="2">
        <v>73355</v>
      </c>
      <c r="C131" s="2" t="s">
        <v>124</v>
      </c>
      <c r="D131" s="2">
        <v>1</v>
      </c>
      <c r="E131" s="11">
        <f t="shared" si="5"/>
        <v>1196.414342629482</v>
      </c>
      <c r="F131" s="10">
        <f t="shared" ref="F131:F194" si="6">E131*0.7</f>
        <v>837.49003984063734</v>
      </c>
      <c r="G131" s="13">
        <v>9009</v>
      </c>
      <c r="H131" s="8">
        <f t="shared" ref="H131:H194" si="7">G131*0.7</f>
        <v>6306.2999999999993</v>
      </c>
    </row>
    <row r="132" spans="1:8">
      <c r="A132" s="1" t="s">
        <v>119</v>
      </c>
      <c r="B132" s="1">
        <v>64656</v>
      </c>
      <c r="C132" s="1" t="s">
        <v>125</v>
      </c>
      <c r="D132" s="1">
        <v>1</v>
      </c>
      <c r="E132" s="11">
        <f t="shared" ref="E132:E195" si="8">G132:G553/7.53</f>
        <v>790.0398406374502</v>
      </c>
      <c r="F132" s="10">
        <f t="shared" si="6"/>
        <v>553.02788844621512</v>
      </c>
      <c r="G132" s="12">
        <v>5949</v>
      </c>
      <c r="H132" s="8">
        <f t="shared" si="7"/>
        <v>4164.3</v>
      </c>
    </row>
    <row r="133" spans="1:8">
      <c r="A133" s="2" t="s">
        <v>119</v>
      </c>
      <c r="B133" s="2">
        <v>64559</v>
      </c>
      <c r="C133" s="2" t="s">
        <v>126</v>
      </c>
      <c r="D133" s="2">
        <v>1</v>
      </c>
      <c r="E133" s="11">
        <f t="shared" si="8"/>
        <v>157.90172642762283</v>
      </c>
      <c r="F133" s="10">
        <f t="shared" si="6"/>
        <v>110.53120849933597</v>
      </c>
      <c r="G133" s="13">
        <v>1189</v>
      </c>
      <c r="H133" s="8">
        <f t="shared" si="7"/>
        <v>832.3</v>
      </c>
    </row>
    <row r="134" spans="1:8">
      <c r="A134" s="1" t="s">
        <v>119</v>
      </c>
      <c r="B134" s="1">
        <v>61717</v>
      </c>
      <c r="C134" s="1" t="s">
        <v>127</v>
      </c>
      <c r="D134" s="1">
        <v>1</v>
      </c>
      <c r="E134" s="11">
        <f t="shared" si="8"/>
        <v>67.596281540504648</v>
      </c>
      <c r="F134" s="10">
        <f t="shared" si="6"/>
        <v>47.317397078353252</v>
      </c>
      <c r="G134" s="12">
        <v>509</v>
      </c>
      <c r="H134" s="8">
        <f t="shared" si="7"/>
        <v>356.29999999999995</v>
      </c>
    </row>
    <row r="135" spans="1:8">
      <c r="A135" s="1" t="s">
        <v>119</v>
      </c>
      <c r="B135" s="1">
        <v>60534</v>
      </c>
      <c r="C135" s="1" t="s">
        <v>128</v>
      </c>
      <c r="D135" s="1">
        <v>1</v>
      </c>
      <c r="E135" s="11">
        <f t="shared" si="8"/>
        <v>74.236387782204517</v>
      </c>
      <c r="F135" s="10">
        <f t="shared" si="6"/>
        <v>51.965471447543159</v>
      </c>
      <c r="G135" s="12">
        <v>559</v>
      </c>
      <c r="H135" s="8">
        <f t="shared" si="7"/>
        <v>391.29999999999995</v>
      </c>
    </row>
    <row r="136" spans="1:8">
      <c r="A136" s="2" t="s">
        <v>119</v>
      </c>
      <c r="B136" s="2">
        <v>53911</v>
      </c>
      <c r="C136" s="2" t="s">
        <v>129</v>
      </c>
      <c r="D136" s="2">
        <v>1</v>
      </c>
      <c r="E136" s="11">
        <f t="shared" si="8"/>
        <v>66.268260292164669</v>
      </c>
      <c r="F136" s="10">
        <f t="shared" si="6"/>
        <v>46.387782204515268</v>
      </c>
      <c r="G136" s="13">
        <v>499</v>
      </c>
      <c r="H136" s="8">
        <f t="shared" si="7"/>
        <v>349.29999999999995</v>
      </c>
    </row>
    <row r="137" spans="1:8">
      <c r="A137" s="1" t="s">
        <v>119</v>
      </c>
      <c r="B137" s="1">
        <v>52570</v>
      </c>
      <c r="C137" s="1" t="s">
        <v>130</v>
      </c>
      <c r="D137" s="1">
        <v>1</v>
      </c>
      <c r="E137" s="11">
        <f t="shared" si="8"/>
        <v>180.4780876494024</v>
      </c>
      <c r="F137" s="10">
        <f t="shared" si="6"/>
        <v>126.33466135458167</v>
      </c>
      <c r="G137" s="12">
        <v>1359</v>
      </c>
      <c r="H137" s="8">
        <f t="shared" si="7"/>
        <v>951.3</v>
      </c>
    </row>
    <row r="138" spans="1:8">
      <c r="A138" s="2" t="s">
        <v>119</v>
      </c>
      <c r="B138" s="2">
        <v>52561</v>
      </c>
      <c r="C138" s="2" t="s">
        <v>131</v>
      </c>
      <c r="D138" s="2">
        <v>1</v>
      </c>
      <c r="E138" s="11">
        <f t="shared" si="8"/>
        <v>123.37317397078353</v>
      </c>
      <c r="F138" s="10">
        <f t="shared" si="6"/>
        <v>86.361221779548458</v>
      </c>
      <c r="G138" s="13">
        <v>929</v>
      </c>
      <c r="H138" s="8">
        <f t="shared" si="7"/>
        <v>650.29999999999995</v>
      </c>
    </row>
    <row r="139" spans="1:8">
      <c r="A139" s="1" t="s">
        <v>119</v>
      </c>
      <c r="B139" s="1">
        <v>51778</v>
      </c>
      <c r="C139" s="1" t="s">
        <v>132</v>
      </c>
      <c r="D139" s="1">
        <v>1</v>
      </c>
      <c r="E139" s="11">
        <f t="shared" si="8"/>
        <v>1264.1434262948208</v>
      </c>
      <c r="F139" s="10">
        <f t="shared" si="6"/>
        <v>884.90039840637451</v>
      </c>
      <c r="G139" s="12">
        <v>9519</v>
      </c>
      <c r="H139" s="8">
        <f t="shared" si="7"/>
        <v>6663.2999999999993</v>
      </c>
    </row>
    <row r="140" spans="1:8">
      <c r="A140" s="1" t="s">
        <v>119</v>
      </c>
      <c r="B140" s="1">
        <v>39628</v>
      </c>
      <c r="C140" s="1" t="s">
        <v>133</v>
      </c>
      <c r="D140" s="1">
        <v>1</v>
      </c>
      <c r="E140" s="11">
        <f t="shared" si="8"/>
        <v>230.94289508632139</v>
      </c>
      <c r="F140" s="10">
        <f t="shared" si="6"/>
        <v>161.66002656042497</v>
      </c>
      <c r="G140" s="12">
        <v>1739</v>
      </c>
      <c r="H140" s="8">
        <f t="shared" si="7"/>
        <v>1217.3</v>
      </c>
    </row>
    <row r="141" spans="1:8">
      <c r="A141" s="1" t="s">
        <v>119</v>
      </c>
      <c r="B141" s="1">
        <v>39276</v>
      </c>
      <c r="C141" s="1" t="s">
        <v>84</v>
      </c>
      <c r="D141" s="1">
        <v>1</v>
      </c>
      <c r="E141" s="11">
        <f t="shared" si="8"/>
        <v>338.5126162018592</v>
      </c>
      <c r="F141" s="10">
        <f t="shared" si="6"/>
        <v>236.95883134130142</v>
      </c>
      <c r="G141" s="12">
        <v>2549</v>
      </c>
      <c r="H141" s="8">
        <f t="shared" si="7"/>
        <v>1784.3</v>
      </c>
    </row>
    <row r="142" spans="1:8">
      <c r="A142" s="1" t="s">
        <v>119</v>
      </c>
      <c r="B142" s="1">
        <v>39205</v>
      </c>
      <c r="C142" s="1" t="s">
        <v>134</v>
      </c>
      <c r="D142" s="1">
        <v>1</v>
      </c>
      <c r="E142" s="11">
        <f t="shared" si="8"/>
        <v>620.05312084993363</v>
      </c>
      <c r="F142" s="10">
        <f t="shared" si="6"/>
        <v>434.03718459495354</v>
      </c>
      <c r="G142" s="12">
        <v>4669</v>
      </c>
      <c r="H142" s="8">
        <f t="shared" si="7"/>
        <v>3268.2999999999997</v>
      </c>
    </row>
    <row r="143" spans="1:8">
      <c r="A143" s="1" t="s">
        <v>119</v>
      </c>
      <c r="B143" s="1">
        <v>36593</v>
      </c>
      <c r="C143" s="1" t="s">
        <v>135</v>
      </c>
      <c r="D143" s="1">
        <v>1</v>
      </c>
      <c r="E143" s="11">
        <f t="shared" si="8"/>
        <v>496.54714475431604</v>
      </c>
      <c r="F143" s="10">
        <f t="shared" si="6"/>
        <v>347.58300132802123</v>
      </c>
      <c r="G143" s="12">
        <v>3739</v>
      </c>
      <c r="H143" s="8">
        <f t="shared" si="7"/>
        <v>2617.2999999999997</v>
      </c>
    </row>
    <row r="144" spans="1:8">
      <c r="A144" s="1" t="s">
        <v>119</v>
      </c>
      <c r="B144" s="1">
        <v>35979</v>
      </c>
      <c r="C144" s="1" t="s">
        <v>136</v>
      </c>
      <c r="D144" s="1">
        <v>3</v>
      </c>
      <c r="E144" s="11">
        <f t="shared" si="8"/>
        <v>15.803452855245684</v>
      </c>
      <c r="F144" s="10">
        <f t="shared" si="6"/>
        <v>11.062416998671978</v>
      </c>
      <c r="G144" s="12">
        <v>119</v>
      </c>
      <c r="H144" s="8">
        <f t="shared" si="7"/>
        <v>83.3</v>
      </c>
    </row>
    <row r="145" spans="1:8">
      <c r="A145" s="1" t="s">
        <v>119</v>
      </c>
      <c r="B145" s="1">
        <v>33171</v>
      </c>
      <c r="C145" s="1" t="s">
        <v>137</v>
      </c>
      <c r="D145" s="1">
        <v>1</v>
      </c>
      <c r="E145" s="11">
        <f t="shared" si="8"/>
        <v>496.54714475431604</v>
      </c>
      <c r="F145" s="10">
        <f t="shared" si="6"/>
        <v>347.58300132802123</v>
      </c>
      <c r="G145" s="12">
        <v>3739</v>
      </c>
      <c r="H145" s="8">
        <f t="shared" si="7"/>
        <v>2617.2999999999997</v>
      </c>
    </row>
    <row r="146" spans="1:8">
      <c r="A146" s="2" t="s">
        <v>119</v>
      </c>
      <c r="B146" s="2">
        <v>32904</v>
      </c>
      <c r="C146" s="2" t="s">
        <v>138</v>
      </c>
      <c r="D146" s="2">
        <v>1</v>
      </c>
      <c r="E146" s="11">
        <f t="shared" si="8"/>
        <v>68.924302788844614</v>
      </c>
      <c r="F146" s="10">
        <f t="shared" si="6"/>
        <v>48.24701195219123</v>
      </c>
      <c r="G146" s="13">
        <v>519</v>
      </c>
      <c r="H146" s="8">
        <f t="shared" si="7"/>
        <v>363.29999999999995</v>
      </c>
    </row>
    <row r="147" spans="1:8">
      <c r="A147" s="1" t="s">
        <v>139</v>
      </c>
      <c r="B147" s="1">
        <v>81264</v>
      </c>
      <c r="C147" s="1" t="s">
        <v>140</v>
      </c>
      <c r="D147" s="1">
        <v>1</v>
      </c>
      <c r="E147" s="11">
        <f t="shared" si="8"/>
        <v>732.93492695883128</v>
      </c>
      <c r="F147" s="10">
        <f t="shared" si="6"/>
        <v>513.05444887118188</v>
      </c>
      <c r="G147" s="12">
        <v>5519</v>
      </c>
      <c r="H147" s="8">
        <f t="shared" si="7"/>
        <v>3863.2999999999997</v>
      </c>
    </row>
    <row r="148" spans="1:8">
      <c r="A148" s="1" t="s">
        <v>139</v>
      </c>
      <c r="B148" s="1">
        <v>80942</v>
      </c>
      <c r="C148" s="1" t="s">
        <v>141</v>
      </c>
      <c r="D148" s="1">
        <v>1</v>
      </c>
      <c r="E148" s="11">
        <f t="shared" si="8"/>
        <v>180.4780876494024</v>
      </c>
      <c r="F148" s="10">
        <f t="shared" si="6"/>
        <v>126.33466135458167</v>
      </c>
      <c r="G148" s="12">
        <v>1359</v>
      </c>
      <c r="H148" s="8">
        <f t="shared" si="7"/>
        <v>951.3</v>
      </c>
    </row>
    <row r="149" spans="1:8">
      <c r="A149" s="2" t="s">
        <v>139</v>
      </c>
      <c r="B149" s="2">
        <v>80672</v>
      </c>
      <c r="C149" s="2" t="s">
        <v>54</v>
      </c>
      <c r="D149" s="2">
        <v>1</v>
      </c>
      <c r="E149" s="11">
        <f t="shared" si="8"/>
        <v>620.05312084993363</v>
      </c>
      <c r="F149" s="10">
        <f t="shared" si="6"/>
        <v>434.03718459495354</v>
      </c>
      <c r="G149" s="13">
        <v>4669</v>
      </c>
      <c r="H149" s="8">
        <f t="shared" si="7"/>
        <v>3268.2999999999997</v>
      </c>
    </row>
    <row r="150" spans="1:8">
      <c r="A150" s="1" t="s">
        <v>139</v>
      </c>
      <c r="B150" s="1">
        <v>69748</v>
      </c>
      <c r="C150" s="1" t="s">
        <v>142</v>
      </c>
      <c r="D150" s="1">
        <v>7</v>
      </c>
      <c r="E150" s="11">
        <f t="shared" si="8"/>
        <v>62.284196547144752</v>
      </c>
      <c r="F150" s="10">
        <f t="shared" si="6"/>
        <v>43.598937583001323</v>
      </c>
      <c r="G150" s="12">
        <v>469</v>
      </c>
      <c r="H150" s="8">
        <f t="shared" si="7"/>
        <v>328.29999999999995</v>
      </c>
    </row>
    <row r="151" spans="1:8">
      <c r="A151" s="1" t="s">
        <v>139</v>
      </c>
      <c r="B151" s="1">
        <v>64658</v>
      </c>
      <c r="C151" s="1" t="s">
        <v>143</v>
      </c>
      <c r="D151" s="1">
        <v>1</v>
      </c>
      <c r="E151" s="11">
        <f t="shared" si="8"/>
        <v>315.9362549800797</v>
      </c>
      <c r="F151" s="10">
        <f t="shared" si="6"/>
        <v>221.15537848605578</v>
      </c>
      <c r="G151" s="12">
        <v>2379</v>
      </c>
      <c r="H151" s="8">
        <f t="shared" si="7"/>
        <v>1665.3</v>
      </c>
    </row>
    <row r="152" spans="1:8">
      <c r="A152" s="2" t="s">
        <v>139</v>
      </c>
      <c r="B152" s="2">
        <v>64657</v>
      </c>
      <c r="C152" s="2" t="s">
        <v>144</v>
      </c>
      <c r="D152" s="2">
        <v>1</v>
      </c>
      <c r="E152" s="11">
        <f t="shared" si="8"/>
        <v>790.0398406374502</v>
      </c>
      <c r="F152" s="10">
        <f t="shared" si="6"/>
        <v>553.02788844621512</v>
      </c>
      <c r="G152" s="13">
        <v>5949</v>
      </c>
      <c r="H152" s="8">
        <f t="shared" si="7"/>
        <v>4164.3</v>
      </c>
    </row>
    <row r="153" spans="1:8">
      <c r="A153" s="2" t="s">
        <v>139</v>
      </c>
      <c r="B153" s="2">
        <v>64606</v>
      </c>
      <c r="C153" s="2" t="s">
        <v>145</v>
      </c>
      <c r="D153" s="2">
        <v>1</v>
      </c>
      <c r="E153" s="11">
        <f t="shared" si="8"/>
        <v>76.892430278884461</v>
      </c>
      <c r="F153" s="10">
        <f t="shared" si="6"/>
        <v>53.82470119521912</v>
      </c>
      <c r="G153" s="13">
        <v>579</v>
      </c>
      <c r="H153" s="8">
        <f t="shared" si="7"/>
        <v>405.29999999999995</v>
      </c>
    </row>
    <row r="154" spans="1:8">
      <c r="A154" s="2" t="s">
        <v>139</v>
      </c>
      <c r="B154" s="2">
        <v>64559</v>
      </c>
      <c r="C154" s="2" t="s">
        <v>126</v>
      </c>
      <c r="D154" s="2">
        <v>1</v>
      </c>
      <c r="E154" s="11">
        <f t="shared" si="8"/>
        <v>157.90172642762283</v>
      </c>
      <c r="F154" s="10">
        <f t="shared" si="6"/>
        <v>110.53120849933597</v>
      </c>
      <c r="G154" s="13">
        <v>1189</v>
      </c>
      <c r="H154" s="8">
        <f t="shared" si="7"/>
        <v>832.3</v>
      </c>
    </row>
    <row r="155" spans="1:8">
      <c r="A155" s="1" t="s">
        <v>139</v>
      </c>
      <c r="B155" s="1">
        <v>61292</v>
      </c>
      <c r="C155" s="1" t="s">
        <v>146</v>
      </c>
      <c r="D155" s="1">
        <v>1</v>
      </c>
      <c r="E155" s="11">
        <f t="shared" si="8"/>
        <v>51.660026560424967</v>
      </c>
      <c r="F155" s="10">
        <f t="shared" si="6"/>
        <v>36.162018592297471</v>
      </c>
      <c r="G155" s="12">
        <v>389</v>
      </c>
      <c r="H155" s="8">
        <f t="shared" si="7"/>
        <v>272.29999999999995</v>
      </c>
    </row>
    <row r="156" spans="1:8">
      <c r="A156" s="2" t="s">
        <v>139</v>
      </c>
      <c r="B156" s="2">
        <v>61291</v>
      </c>
      <c r="C156" s="2" t="s">
        <v>147</v>
      </c>
      <c r="D156" s="2">
        <v>1</v>
      </c>
      <c r="E156" s="11">
        <f t="shared" si="8"/>
        <v>62.284196547144752</v>
      </c>
      <c r="F156" s="10">
        <f t="shared" si="6"/>
        <v>43.598937583001323</v>
      </c>
      <c r="G156" s="13">
        <v>469</v>
      </c>
      <c r="H156" s="8">
        <f t="shared" si="7"/>
        <v>328.29999999999995</v>
      </c>
    </row>
    <row r="157" spans="1:8">
      <c r="A157" s="2" t="s">
        <v>139</v>
      </c>
      <c r="B157" s="2">
        <v>61286</v>
      </c>
      <c r="C157" s="2" t="s">
        <v>148</v>
      </c>
      <c r="D157" s="2">
        <v>1</v>
      </c>
      <c r="E157" s="11">
        <f t="shared" si="8"/>
        <v>51.660026560424967</v>
      </c>
      <c r="F157" s="10">
        <f t="shared" si="6"/>
        <v>36.162018592297471</v>
      </c>
      <c r="G157" s="13">
        <v>389</v>
      </c>
      <c r="H157" s="8">
        <f t="shared" si="7"/>
        <v>272.29999999999995</v>
      </c>
    </row>
    <row r="158" spans="1:8">
      <c r="A158" s="2" t="s">
        <v>139</v>
      </c>
      <c r="B158" s="2">
        <v>61248</v>
      </c>
      <c r="C158" s="2" t="s">
        <v>149</v>
      </c>
      <c r="D158" s="2">
        <v>1</v>
      </c>
      <c r="E158" s="11">
        <f t="shared" si="8"/>
        <v>51.660026560424967</v>
      </c>
      <c r="F158" s="10">
        <f t="shared" si="6"/>
        <v>36.162018592297471</v>
      </c>
      <c r="G158" s="13">
        <v>389</v>
      </c>
      <c r="H158" s="8">
        <f t="shared" si="7"/>
        <v>272.29999999999995</v>
      </c>
    </row>
    <row r="159" spans="1:8">
      <c r="A159" s="2" t="s">
        <v>139</v>
      </c>
      <c r="B159" s="2">
        <v>60996</v>
      </c>
      <c r="C159" s="2" t="s">
        <v>150</v>
      </c>
      <c r="D159" s="2">
        <v>1</v>
      </c>
      <c r="E159" s="11">
        <f t="shared" si="8"/>
        <v>98.140770252324032</v>
      </c>
      <c r="F159" s="10">
        <f t="shared" si="6"/>
        <v>68.698539176626824</v>
      </c>
      <c r="G159" s="13">
        <v>739</v>
      </c>
      <c r="H159" s="8">
        <f t="shared" si="7"/>
        <v>517.29999999999995</v>
      </c>
    </row>
    <row r="160" spans="1:8">
      <c r="A160" s="1" t="s">
        <v>139</v>
      </c>
      <c r="B160" s="1">
        <v>39276</v>
      </c>
      <c r="C160" s="1" t="s">
        <v>84</v>
      </c>
      <c r="D160" s="1">
        <v>1</v>
      </c>
      <c r="E160" s="11">
        <f t="shared" si="8"/>
        <v>338.5126162018592</v>
      </c>
      <c r="F160" s="10">
        <f t="shared" si="6"/>
        <v>236.95883134130142</v>
      </c>
      <c r="G160" s="12">
        <v>2549</v>
      </c>
      <c r="H160" s="8">
        <f t="shared" si="7"/>
        <v>1784.3</v>
      </c>
    </row>
    <row r="161" spans="1:8">
      <c r="A161" s="2" t="s">
        <v>139</v>
      </c>
      <c r="B161" s="2">
        <v>39275</v>
      </c>
      <c r="C161" s="2" t="s">
        <v>83</v>
      </c>
      <c r="D161" s="2">
        <v>1</v>
      </c>
      <c r="E161" s="11">
        <f t="shared" si="8"/>
        <v>355.77689243027885</v>
      </c>
      <c r="F161" s="10">
        <f t="shared" si="6"/>
        <v>249.04382470119518</v>
      </c>
      <c r="G161" s="13">
        <v>2679</v>
      </c>
      <c r="H161" s="8">
        <f t="shared" si="7"/>
        <v>1875.3</v>
      </c>
    </row>
    <row r="162" spans="1:8" ht="30">
      <c r="A162" s="2" t="s">
        <v>139</v>
      </c>
      <c r="B162" s="2">
        <v>39038</v>
      </c>
      <c r="C162" s="2" t="s">
        <v>104</v>
      </c>
      <c r="D162" s="2">
        <v>1</v>
      </c>
      <c r="E162" s="11">
        <f t="shared" si="8"/>
        <v>654.58167330677293</v>
      </c>
      <c r="F162" s="10">
        <f t="shared" si="6"/>
        <v>458.207171314741</v>
      </c>
      <c r="G162" s="13">
        <v>4929</v>
      </c>
      <c r="H162" s="8">
        <f t="shared" si="7"/>
        <v>3450.2999999999997</v>
      </c>
    </row>
    <row r="163" spans="1:8">
      <c r="A163" s="2" t="s">
        <v>139</v>
      </c>
      <c r="B163" s="2">
        <v>38566</v>
      </c>
      <c r="C163" s="2" t="s">
        <v>151</v>
      </c>
      <c r="D163" s="2">
        <v>1</v>
      </c>
      <c r="E163" s="11">
        <f t="shared" si="8"/>
        <v>114.07702523240371</v>
      </c>
      <c r="F163" s="10">
        <f t="shared" si="6"/>
        <v>79.853917662682591</v>
      </c>
      <c r="G163" s="13">
        <v>859</v>
      </c>
      <c r="H163" s="8">
        <f t="shared" si="7"/>
        <v>601.29999999999995</v>
      </c>
    </row>
    <row r="164" spans="1:8">
      <c r="A164" s="1" t="s">
        <v>139</v>
      </c>
      <c r="B164" s="1">
        <v>36757</v>
      </c>
      <c r="C164" s="1" t="s">
        <v>77</v>
      </c>
      <c r="D164" s="1">
        <v>1</v>
      </c>
      <c r="E164" s="11">
        <f t="shared" si="8"/>
        <v>111.42098273572377</v>
      </c>
      <c r="F164" s="10">
        <f t="shared" si="6"/>
        <v>77.994687915006637</v>
      </c>
      <c r="G164" s="12">
        <v>839</v>
      </c>
      <c r="H164" s="8">
        <f t="shared" si="7"/>
        <v>587.29999999999995</v>
      </c>
    </row>
    <row r="165" spans="1:8">
      <c r="A165" s="2" t="s">
        <v>139</v>
      </c>
      <c r="B165" s="2">
        <v>36436</v>
      </c>
      <c r="C165" s="2" t="s">
        <v>152</v>
      </c>
      <c r="D165" s="2">
        <v>2</v>
      </c>
      <c r="E165" s="11">
        <f t="shared" si="8"/>
        <v>64.940239043824704</v>
      </c>
      <c r="F165" s="10">
        <f t="shared" si="6"/>
        <v>45.458167330677291</v>
      </c>
      <c r="G165" s="13">
        <v>489</v>
      </c>
      <c r="H165" s="8">
        <f t="shared" si="7"/>
        <v>342.29999999999995</v>
      </c>
    </row>
    <row r="166" spans="1:8">
      <c r="A166" s="2" t="s">
        <v>139</v>
      </c>
      <c r="B166" s="2">
        <v>36434</v>
      </c>
      <c r="C166" s="2" t="s">
        <v>153</v>
      </c>
      <c r="D166" s="2">
        <v>2</v>
      </c>
      <c r="E166" s="11">
        <f t="shared" si="8"/>
        <v>32.80212483399734</v>
      </c>
      <c r="F166" s="10">
        <f t="shared" si="6"/>
        <v>22.961487383798136</v>
      </c>
      <c r="G166" s="13">
        <v>247</v>
      </c>
      <c r="H166" s="8">
        <f t="shared" si="7"/>
        <v>172.89999999999998</v>
      </c>
    </row>
    <row r="167" spans="1:8">
      <c r="A167" s="2" t="s">
        <v>139</v>
      </c>
      <c r="B167" s="2">
        <v>36433</v>
      </c>
      <c r="C167" s="2" t="s">
        <v>154</v>
      </c>
      <c r="D167" s="2">
        <v>1</v>
      </c>
      <c r="E167" s="11">
        <f t="shared" si="8"/>
        <v>32.80212483399734</v>
      </c>
      <c r="F167" s="10">
        <f t="shared" si="6"/>
        <v>22.961487383798136</v>
      </c>
      <c r="G167" s="13">
        <v>247</v>
      </c>
      <c r="H167" s="8">
        <f t="shared" si="7"/>
        <v>172.89999999999998</v>
      </c>
    </row>
    <row r="168" spans="1:8">
      <c r="A168" s="2" t="s">
        <v>139</v>
      </c>
      <c r="B168" s="2">
        <v>36190</v>
      </c>
      <c r="C168" s="2" t="s">
        <v>155</v>
      </c>
      <c r="D168" s="2">
        <v>1</v>
      </c>
      <c r="E168" s="11">
        <f t="shared" si="8"/>
        <v>157.90172642762283</v>
      </c>
      <c r="F168" s="10">
        <f t="shared" si="6"/>
        <v>110.53120849933597</v>
      </c>
      <c r="G168" s="13">
        <v>1189</v>
      </c>
      <c r="H168" s="8">
        <f t="shared" si="7"/>
        <v>832.3</v>
      </c>
    </row>
    <row r="169" spans="1:8" ht="30">
      <c r="A169" s="1" t="s">
        <v>156</v>
      </c>
      <c r="B169" s="1">
        <v>84715</v>
      </c>
      <c r="C169" s="1" t="s">
        <v>157</v>
      </c>
      <c r="D169" s="1">
        <v>1</v>
      </c>
      <c r="E169" s="11">
        <f t="shared" si="8"/>
        <v>106.10889774236388</v>
      </c>
      <c r="F169" s="10">
        <f t="shared" si="6"/>
        <v>74.276228419654714</v>
      </c>
      <c r="G169" s="12">
        <v>799</v>
      </c>
      <c r="H169" s="8">
        <f t="shared" si="7"/>
        <v>559.29999999999995</v>
      </c>
    </row>
    <row r="170" spans="1:8" ht="30">
      <c r="A170" s="2" t="s">
        <v>156</v>
      </c>
      <c r="B170" s="2">
        <v>84409</v>
      </c>
      <c r="C170" s="2" t="s">
        <v>158</v>
      </c>
      <c r="D170" s="2">
        <v>1</v>
      </c>
      <c r="E170" s="11">
        <f t="shared" si="8"/>
        <v>1173.8379814077025</v>
      </c>
      <c r="F170" s="10">
        <f t="shared" si="6"/>
        <v>821.68658698539173</v>
      </c>
      <c r="G170" s="13">
        <v>8839</v>
      </c>
      <c r="H170" s="8">
        <f t="shared" si="7"/>
        <v>6187.2999999999993</v>
      </c>
    </row>
    <row r="171" spans="1:8" ht="30">
      <c r="A171" s="2" t="s">
        <v>156</v>
      </c>
      <c r="B171" s="2">
        <v>81265</v>
      </c>
      <c r="C171" s="2" t="s">
        <v>159</v>
      </c>
      <c r="D171" s="2">
        <v>1</v>
      </c>
      <c r="E171" s="11">
        <f t="shared" si="8"/>
        <v>736.91899070385125</v>
      </c>
      <c r="F171" s="10">
        <f t="shared" si="6"/>
        <v>515.84329349269581</v>
      </c>
      <c r="G171" s="13">
        <v>5549</v>
      </c>
      <c r="H171" s="8">
        <f t="shared" si="7"/>
        <v>3884.2999999999997</v>
      </c>
    </row>
    <row r="172" spans="1:8" ht="30">
      <c r="A172" s="2" t="s">
        <v>156</v>
      </c>
      <c r="B172" s="2">
        <v>76444</v>
      </c>
      <c r="C172" s="2" t="s">
        <v>160</v>
      </c>
      <c r="D172" s="2">
        <v>1</v>
      </c>
      <c r="E172" s="11">
        <f t="shared" si="8"/>
        <v>1863.0810092961487</v>
      </c>
      <c r="F172" s="10">
        <f t="shared" si="6"/>
        <v>1304.1567065073041</v>
      </c>
      <c r="G172" s="13">
        <v>14029</v>
      </c>
      <c r="H172" s="8">
        <f t="shared" si="7"/>
        <v>9820.2999999999993</v>
      </c>
    </row>
    <row r="173" spans="1:8" ht="30">
      <c r="A173" s="1" t="s">
        <v>156</v>
      </c>
      <c r="B173" s="1">
        <v>85153</v>
      </c>
      <c r="C173" s="1" t="s">
        <v>161</v>
      </c>
      <c r="D173" s="1">
        <v>1</v>
      </c>
      <c r="E173" s="11">
        <f t="shared" si="8"/>
        <v>394.28950863213811</v>
      </c>
      <c r="F173" s="10">
        <f t="shared" si="6"/>
        <v>276.00265604249665</v>
      </c>
      <c r="G173" s="12">
        <v>2969</v>
      </c>
      <c r="H173" s="8">
        <f t="shared" si="7"/>
        <v>2078.2999999999997</v>
      </c>
    </row>
    <row r="174" spans="1:8" ht="30">
      <c r="A174" s="1" t="s">
        <v>156</v>
      </c>
      <c r="B174" s="1">
        <v>84809</v>
      </c>
      <c r="C174" s="1" t="s">
        <v>19</v>
      </c>
      <c r="D174" s="1">
        <v>1</v>
      </c>
      <c r="E174" s="11">
        <f t="shared" si="8"/>
        <v>451.39442231075697</v>
      </c>
      <c r="F174" s="10">
        <f t="shared" si="6"/>
        <v>315.97609561752984</v>
      </c>
      <c r="G174" s="12">
        <v>3399</v>
      </c>
      <c r="H174" s="8">
        <f t="shared" si="7"/>
        <v>2379.2999999999997</v>
      </c>
    </row>
    <row r="175" spans="1:8" ht="30">
      <c r="A175" s="2" t="s">
        <v>156</v>
      </c>
      <c r="B175" s="2">
        <v>84804</v>
      </c>
      <c r="C175" s="2" t="s">
        <v>162</v>
      </c>
      <c r="D175" s="2">
        <v>3</v>
      </c>
      <c r="E175" s="11">
        <f t="shared" si="8"/>
        <v>51.660026560424967</v>
      </c>
      <c r="F175" s="10">
        <f t="shared" si="6"/>
        <v>36.162018592297471</v>
      </c>
      <c r="G175" s="13">
        <v>389</v>
      </c>
      <c r="H175" s="8">
        <f t="shared" si="7"/>
        <v>272.29999999999995</v>
      </c>
    </row>
    <row r="176" spans="1:8" ht="30">
      <c r="A176" s="1" t="s">
        <v>156</v>
      </c>
      <c r="B176" s="1">
        <v>84682</v>
      </c>
      <c r="C176" s="1" t="s">
        <v>163</v>
      </c>
      <c r="D176" s="1">
        <v>1</v>
      </c>
      <c r="E176" s="11">
        <f t="shared" si="8"/>
        <v>609.4289508632138</v>
      </c>
      <c r="F176" s="10">
        <f t="shared" si="6"/>
        <v>426.60026560424961</v>
      </c>
      <c r="G176" s="12">
        <v>4589</v>
      </c>
      <c r="H176" s="8">
        <f t="shared" si="7"/>
        <v>3212.2999999999997</v>
      </c>
    </row>
    <row r="177" spans="1:8" ht="30">
      <c r="A177" s="2" t="s">
        <v>156</v>
      </c>
      <c r="B177" s="2">
        <v>84678</v>
      </c>
      <c r="C177" s="2" t="s">
        <v>164</v>
      </c>
      <c r="D177" s="2">
        <v>1</v>
      </c>
      <c r="E177" s="11">
        <f t="shared" si="8"/>
        <v>473.97078353253653</v>
      </c>
      <c r="F177" s="10">
        <f t="shared" si="6"/>
        <v>331.77954847277556</v>
      </c>
      <c r="G177" s="13">
        <v>3569</v>
      </c>
      <c r="H177" s="8">
        <f t="shared" si="7"/>
        <v>2498.2999999999997</v>
      </c>
    </row>
    <row r="178" spans="1:8" ht="30">
      <c r="A178" s="2" t="s">
        <v>156</v>
      </c>
      <c r="B178" s="2">
        <v>84437</v>
      </c>
      <c r="C178" s="2" t="s">
        <v>165</v>
      </c>
      <c r="D178" s="2">
        <v>1</v>
      </c>
      <c r="E178" s="11">
        <f t="shared" si="8"/>
        <v>473.97078353253653</v>
      </c>
      <c r="F178" s="10">
        <f t="shared" si="6"/>
        <v>331.77954847277556</v>
      </c>
      <c r="G178" s="13">
        <v>3569</v>
      </c>
      <c r="H178" s="8">
        <f t="shared" si="7"/>
        <v>2498.2999999999997</v>
      </c>
    </row>
    <row r="179" spans="1:8" ht="30">
      <c r="A179" s="2" t="s">
        <v>156</v>
      </c>
      <c r="B179" s="2">
        <v>84427</v>
      </c>
      <c r="C179" s="2" t="s">
        <v>166</v>
      </c>
      <c r="D179" s="2">
        <v>1</v>
      </c>
      <c r="E179" s="11">
        <f t="shared" si="8"/>
        <v>412.88180610889771</v>
      </c>
      <c r="F179" s="10">
        <f t="shared" si="6"/>
        <v>289.01726427622839</v>
      </c>
      <c r="G179" s="13">
        <v>3109</v>
      </c>
      <c r="H179" s="8">
        <f t="shared" si="7"/>
        <v>2176.2999999999997</v>
      </c>
    </row>
    <row r="180" spans="1:8" ht="30">
      <c r="A180" s="1" t="s">
        <v>156</v>
      </c>
      <c r="B180" s="1">
        <v>84326</v>
      </c>
      <c r="C180" s="1" t="s">
        <v>167</v>
      </c>
      <c r="D180" s="1">
        <v>2</v>
      </c>
      <c r="E180" s="11">
        <f t="shared" si="8"/>
        <v>135.3253652058433</v>
      </c>
      <c r="F180" s="10">
        <f t="shared" si="6"/>
        <v>94.727755644090308</v>
      </c>
      <c r="G180" s="12">
        <v>1019</v>
      </c>
      <c r="H180" s="8">
        <f t="shared" si="7"/>
        <v>713.3</v>
      </c>
    </row>
    <row r="181" spans="1:8" ht="30">
      <c r="A181" s="2" t="s">
        <v>156</v>
      </c>
      <c r="B181" s="2">
        <v>84247</v>
      </c>
      <c r="C181" s="2" t="s">
        <v>168</v>
      </c>
      <c r="D181" s="2">
        <v>1</v>
      </c>
      <c r="E181" s="11">
        <f t="shared" si="8"/>
        <v>473.97078353253653</v>
      </c>
      <c r="F181" s="10">
        <f t="shared" si="6"/>
        <v>331.77954847277556</v>
      </c>
      <c r="G181" s="13">
        <v>3569</v>
      </c>
      <c r="H181" s="8">
        <f t="shared" si="7"/>
        <v>2498.2999999999997</v>
      </c>
    </row>
    <row r="182" spans="1:8" ht="30">
      <c r="A182" s="1" t="s">
        <v>156</v>
      </c>
      <c r="B182" s="1">
        <v>84173</v>
      </c>
      <c r="C182" s="1" t="s">
        <v>169</v>
      </c>
      <c r="D182" s="1">
        <v>1</v>
      </c>
      <c r="E182" s="11">
        <f t="shared" si="8"/>
        <v>34.395750332005314</v>
      </c>
      <c r="F182" s="10">
        <f t="shared" si="6"/>
        <v>24.077025232403717</v>
      </c>
      <c r="G182" s="12">
        <v>259</v>
      </c>
      <c r="H182" s="8">
        <f t="shared" si="7"/>
        <v>181.29999999999998</v>
      </c>
    </row>
    <row r="183" spans="1:8" ht="30">
      <c r="A183" s="2" t="s">
        <v>156</v>
      </c>
      <c r="B183" s="2">
        <v>84172</v>
      </c>
      <c r="C183" s="2" t="s">
        <v>170</v>
      </c>
      <c r="D183" s="2">
        <v>1</v>
      </c>
      <c r="E183" s="11">
        <f t="shared" si="8"/>
        <v>240.23904382470118</v>
      </c>
      <c r="F183" s="10">
        <f t="shared" si="6"/>
        <v>168.16733067729081</v>
      </c>
      <c r="G183" s="13">
        <v>1809</v>
      </c>
      <c r="H183" s="8">
        <f t="shared" si="7"/>
        <v>1266.3</v>
      </c>
    </row>
    <row r="184" spans="1:8" ht="30">
      <c r="A184" s="2" t="s">
        <v>156</v>
      </c>
      <c r="B184" s="2">
        <v>84171</v>
      </c>
      <c r="C184" s="2" t="s">
        <v>171</v>
      </c>
      <c r="D184" s="2">
        <v>2</v>
      </c>
      <c r="E184" s="11">
        <f t="shared" si="8"/>
        <v>67.596281540504648</v>
      </c>
      <c r="F184" s="10">
        <f t="shared" si="6"/>
        <v>47.317397078353252</v>
      </c>
      <c r="G184" s="13">
        <v>509</v>
      </c>
      <c r="H184" s="8">
        <f t="shared" si="7"/>
        <v>356.29999999999995</v>
      </c>
    </row>
    <row r="185" spans="1:8" ht="30">
      <c r="A185" s="1" t="s">
        <v>156</v>
      </c>
      <c r="B185" s="1">
        <v>83883</v>
      </c>
      <c r="C185" s="1" t="s">
        <v>172</v>
      </c>
      <c r="D185" s="1">
        <v>1</v>
      </c>
      <c r="E185" s="11">
        <f t="shared" si="8"/>
        <v>1489.9070385126161</v>
      </c>
      <c r="F185" s="10">
        <f t="shared" si="6"/>
        <v>1042.9349269588313</v>
      </c>
      <c r="G185" s="12">
        <v>11219</v>
      </c>
      <c r="H185" s="8">
        <f t="shared" si="7"/>
        <v>7853.2999999999993</v>
      </c>
    </row>
    <row r="186" spans="1:8" ht="30">
      <c r="A186" s="2" t="s">
        <v>156</v>
      </c>
      <c r="B186" s="2">
        <v>83882</v>
      </c>
      <c r="C186" s="2" t="s">
        <v>173</v>
      </c>
      <c r="D186" s="2">
        <v>1</v>
      </c>
      <c r="E186" s="11">
        <f t="shared" si="8"/>
        <v>1432.8021248339974</v>
      </c>
      <c r="F186" s="10">
        <f t="shared" si="6"/>
        <v>1002.961487383798</v>
      </c>
      <c r="G186" s="13">
        <v>10789</v>
      </c>
      <c r="H186" s="8">
        <f t="shared" si="7"/>
        <v>7552.2999999999993</v>
      </c>
    </row>
    <row r="187" spans="1:8" ht="30">
      <c r="A187" s="1" t="s">
        <v>156</v>
      </c>
      <c r="B187" s="1">
        <v>83783</v>
      </c>
      <c r="C187" s="1" t="s">
        <v>174</v>
      </c>
      <c r="D187" s="1">
        <v>1</v>
      </c>
      <c r="E187" s="11">
        <f t="shared" si="8"/>
        <v>1241.567065073041</v>
      </c>
      <c r="F187" s="10">
        <f t="shared" si="6"/>
        <v>869.09694555112867</v>
      </c>
      <c r="G187" s="12">
        <v>9349</v>
      </c>
      <c r="H187" s="8">
        <f t="shared" si="7"/>
        <v>6544.2999999999993</v>
      </c>
    </row>
    <row r="188" spans="1:8" ht="30">
      <c r="A188" s="2" t="s">
        <v>156</v>
      </c>
      <c r="B188" s="2">
        <v>83702</v>
      </c>
      <c r="C188" s="2" t="s">
        <v>175</v>
      </c>
      <c r="D188" s="2">
        <v>3</v>
      </c>
      <c r="E188" s="11">
        <f t="shared" si="8"/>
        <v>38.37981407702523</v>
      </c>
      <c r="F188" s="10">
        <f t="shared" si="6"/>
        <v>26.865869853917658</v>
      </c>
      <c r="G188" s="13">
        <v>289</v>
      </c>
      <c r="H188" s="8">
        <f t="shared" si="7"/>
        <v>202.29999999999998</v>
      </c>
    </row>
    <row r="189" spans="1:8" ht="30">
      <c r="A189" s="2" t="s">
        <v>156</v>
      </c>
      <c r="B189" s="2">
        <v>83581</v>
      </c>
      <c r="C189" s="2" t="s">
        <v>118</v>
      </c>
      <c r="D189" s="2">
        <v>1</v>
      </c>
      <c r="E189" s="11">
        <f t="shared" si="8"/>
        <v>315.9362549800797</v>
      </c>
      <c r="F189" s="10">
        <f t="shared" si="6"/>
        <v>221.15537848605578</v>
      </c>
      <c r="G189" s="13">
        <v>2379</v>
      </c>
      <c r="H189" s="8">
        <f t="shared" si="7"/>
        <v>1665.3</v>
      </c>
    </row>
    <row r="190" spans="1:8" ht="30">
      <c r="A190" s="1" t="s">
        <v>156</v>
      </c>
      <c r="B190" s="1">
        <v>83410</v>
      </c>
      <c r="C190" s="1" t="s">
        <v>176</v>
      </c>
      <c r="D190" s="1">
        <v>4</v>
      </c>
      <c r="E190" s="11">
        <f t="shared" si="8"/>
        <v>293.35989375830013</v>
      </c>
      <c r="F190" s="10">
        <f t="shared" si="6"/>
        <v>205.35192563081009</v>
      </c>
      <c r="G190" s="12">
        <v>2209</v>
      </c>
      <c r="H190" s="8">
        <f t="shared" si="7"/>
        <v>1546.3</v>
      </c>
    </row>
    <row r="191" spans="1:8" ht="30">
      <c r="A191" s="2" t="s">
        <v>156</v>
      </c>
      <c r="B191" s="2">
        <v>83374</v>
      </c>
      <c r="C191" s="2" t="s">
        <v>177</v>
      </c>
      <c r="D191" s="2">
        <v>1</v>
      </c>
      <c r="E191" s="11">
        <f t="shared" si="8"/>
        <v>564.27622841965467</v>
      </c>
      <c r="F191" s="10">
        <f t="shared" si="6"/>
        <v>394.99335989375822</v>
      </c>
      <c r="G191" s="13">
        <v>4249</v>
      </c>
      <c r="H191" s="8">
        <f t="shared" si="7"/>
        <v>2974.2999999999997</v>
      </c>
    </row>
    <row r="192" spans="1:8" ht="30">
      <c r="A192" s="2" t="s">
        <v>156</v>
      </c>
      <c r="B192" s="2">
        <v>83372</v>
      </c>
      <c r="C192" s="2" t="s">
        <v>36</v>
      </c>
      <c r="D192" s="2">
        <v>1</v>
      </c>
      <c r="E192" s="11">
        <f t="shared" si="8"/>
        <v>564.27622841965467</v>
      </c>
      <c r="F192" s="10">
        <f t="shared" si="6"/>
        <v>394.99335989375822</v>
      </c>
      <c r="G192" s="13">
        <v>4249</v>
      </c>
      <c r="H192" s="8">
        <f t="shared" si="7"/>
        <v>2974.2999999999997</v>
      </c>
    </row>
    <row r="193" spans="1:8" ht="30">
      <c r="A193" s="2" t="s">
        <v>156</v>
      </c>
      <c r="B193" s="2">
        <v>83304</v>
      </c>
      <c r="C193" s="2" t="s">
        <v>178</v>
      </c>
      <c r="D193" s="2">
        <v>1</v>
      </c>
      <c r="E193" s="11">
        <f t="shared" si="8"/>
        <v>462.01859229747674</v>
      </c>
      <c r="F193" s="10">
        <f t="shared" si="6"/>
        <v>323.41301460823371</v>
      </c>
      <c r="G193" s="13">
        <v>3479</v>
      </c>
      <c r="H193" s="8">
        <f t="shared" si="7"/>
        <v>2435.2999999999997</v>
      </c>
    </row>
    <row r="194" spans="1:8" ht="30">
      <c r="A194" s="1" t="s">
        <v>156</v>
      </c>
      <c r="B194" s="1">
        <v>83216</v>
      </c>
      <c r="C194" s="1" t="s">
        <v>179</v>
      </c>
      <c r="D194" s="1">
        <v>1</v>
      </c>
      <c r="E194" s="11">
        <f t="shared" si="8"/>
        <v>507.17131474103581</v>
      </c>
      <c r="F194" s="10">
        <f t="shared" si="6"/>
        <v>355.01992031872504</v>
      </c>
      <c r="G194" s="12">
        <v>3819</v>
      </c>
      <c r="H194" s="8">
        <f t="shared" si="7"/>
        <v>2673.2999999999997</v>
      </c>
    </row>
    <row r="195" spans="1:8" ht="30">
      <c r="A195" s="2" t="s">
        <v>156</v>
      </c>
      <c r="B195" s="2">
        <v>83215</v>
      </c>
      <c r="C195" s="2" t="s">
        <v>180</v>
      </c>
      <c r="D195" s="2">
        <v>1</v>
      </c>
      <c r="E195" s="11">
        <f t="shared" si="8"/>
        <v>361.08897742363877</v>
      </c>
      <c r="F195" s="10">
        <f t="shared" ref="F195:F258" si="9">E195*0.7</f>
        <v>252.76228419654711</v>
      </c>
      <c r="G195" s="13">
        <v>2719</v>
      </c>
      <c r="H195" s="8">
        <f t="shared" ref="H195:H258" si="10">G195*0.7</f>
        <v>1903.3</v>
      </c>
    </row>
    <row r="196" spans="1:8" ht="30">
      <c r="A196" s="2" t="s">
        <v>156</v>
      </c>
      <c r="B196" s="2">
        <v>83112</v>
      </c>
      <c r="C196" s="2" t="s">
        <v>181</v>
      </c>
      <c r="D196" s="2">
        <v>1</v>
      </c>
      <c r="E196" s="11">
        <f t="shared" ref="E196:E259" si="11">G196:G617/7.53</f>
        <v>191.10225763612218</v>
      </c>
      <c r="F196" s="10">
        <f t="shared" si="9"/>
        <v>133.77158034528551</v>
      </c>
      <c r="G196" s="13">
        <v>1439</v>
      </c>
      <c r="H196" s="8">
        <f t="shared" si="10"/>
        <v>1007.3</v>
      </c>
    </row>
    <row r="197" spans="1:8" ht="30">
      <c r="A197" s="2" t="s">
        <v>156</v>
      </c>
      <c r="B197" s="2">
        <v>83077</v>
      </c>
      <c r="C197" s="2" t="s">
        <v>44</v>
      </c>
      <c r="D197" s="2">
        <v>1</v>
      </c>
      <c r="E197" s="11">
        <f t="shared" si="11"/>
        <v>416.86586985391767</v>
      </c>
      <c r="F197" s="10">
        <f t="shared" si="9"/>
        <v>291.80610889774238</v>
      </c>
      <c r="G197" s="13">
        <v>3139</v>
      </c>
      <c r="H197" s="8">
        <f t="shared" si="10"/>
        <v>2197.2999999999997</v>
      </c>
    </row>
    <row r="198" spans="1:8" ht="30">
      <c r="A198" s="1" t="s">
        <v>156</v>
      </c>
      <c r="B198" s="1">
        <v>82874</v>
      </c>
      <c r="C198" s="1" t="s">
        <v>182</v>
      </c>
      <c r="D198" s="1">
        <v>2</v>
      </c>
      <c r="E198" s="11">
        <f t="shared" si="11"/>
        <v>451.39442231075697</v>
      </c>
      <c r="F198" s="10">
        <f t="shared" si="9"/>
        <v>315.97609561752984</v>
      </c>
      <c r="G198" s="12">
        <v>3399</v>
      </c>
      <c r="H198" s="8">
        <f t="shared" si="10"/>
        <v>2379.2999999999997</v>
      </c>
    </row>
    <row r="199" spans="1:8" ht="30">
      <c r="A199" s="2" t="s">
        <v>156</v>
      </c>
      <c r="B199" s="2">
        <v>82873</v>
      </c>
      <c r="C199" s="2" t="s">
        <v>183</v>
      </c>
      <c r="D199" s="2">
        <v>1</v>
      </c>
      <c r="E199" s="11">
        <f t="shared" si="11"/>
        <v>388.97742363877819</v>
      </c>
      <c r="F199" s="10">
        <f t="shared" si="9"/>
        <v>272.28419654714469</v>
      </c>
      <c r="G199" s="13">
        <v>2929</v>
      </c>
      <c r="H199" s="8">
        <f t="shared" si="10"/>
        <v>2050.2999999999997</v>
      </c>
    </row>
    <row r="200" spans="1:8" ht="30">
      <c r="A200" s="1" t="s">
        <v>156</v>
      </c>
      <c r="B200" s="1">
        <v>82542</v>
      </c>
      <c r="C200" s="1" t="s">
        <v>184</v>
      </c>
      <c r="D200" s="1">
        <v>1</v>
      </c>
      <c r="E200" s="11">
        <f t="shared" si="11"/>
        <v>58.300132802124836</v>
      </c>
      <c r="F200" s="10">
        <f t="shared" si="9"/>
        <v>40.810092961487385</v>
      </c>
      <c r="G200" s="12">
        <v>439</v>
      </c>
      <c r="H200" s="8">
        <f t="shared" si="10"/>
        <v>307.29999999999995</v>
      </c>
    </row>
    <row r="201" spans="1:8" ht="30">
      <c r="A201" s="2" t="s">
        <v>156</v>
      </c>
      <c r="B201" s="2">
        <v>82467</v>
      </c>
      <c r="C201" s="2" t="s">
        <v>185</v>
      </c>
      <c r="D201" s="2">
        <v>1</v>
      </c>
      <c r="E201" s="11">
        <f t="shared" si="11"/>
        <v>270.78353253652057</v>
      </c>
      <c r="F201" s="10">
        <f t="shared" si="9"/>
        <v>189.54847277556439</v>
      </c>
      <c r="G201" s="13">
        <v>2039</v>
      </c>
      <c r="H201" s="8">
        <f t="shared" si="10"/>
        <v>1427.3</v>
      </c>
    </row>
    <row r="202" spans="1:8" ht="30">
      <c r="A202" s="2" t="s">
        <v>156</v>
      </c>
      <c r="B202" s="2">
        <v>82372</v>
      </c>
      <c r="C202" s="2" t="s">
        <v>186</v>
      </c>
      <c r="D202" s="2">
        <v>1</v>
      </c>
      <c r="E202" s="11">
        <f t="shared" si="11"/>
        <v>677.15803452855243</v>
      </c>
      <c r="F202" s="10">
        <f t="shared" si="9"/>
        <v>474.01062416998667</v>
      </c>
      <c r="G202" s="13">
        <v>5099</v>
      </c>
      <c r="H202" s="8">
        <f t="shared" si="10"/>
        <v>3569.2999999999997</v>
      </c>
    </row>
    <row r="203" spans="1:8" ht="30">
      <c r="A203" s="2" t="s">
        <v>156</v>
      </c>
      <c r="B203" s="2">
        <v>82309</v>
      </c>
      <c r="C203" s="2" t="s">
        <v>187</v>
      </c>
      <c r="D203" s="2">
        <v>2</v>
      </c>
      <c r="E203" s="11">
        <f t="shared" si="11"/>
        <v>34.262948207171313</v>
      </c>
      <c r="F203" s="10">
        <f t="shared" si="9"/>
        <v>23.984063745019917</v>
      </c>
      <c r="G203" s="13">
        <v>258</v>
      </c>
      <c r="H203" s="8">
        <f t="shared" si="10"/>
        <v>180.6</v>
      </c>
    </row>
    <row r="204" spans="1:8" ht="30">
      <c r="A204" s="2" t="s">
        <v>156</v>
      </c>
      <c r="B204" s="2">
        <v>82258</v>
      </c>
      <c r="C204" s="2" t="s">
        <v>188</v>
      </c>
      <c r="D204" s="2">
        <v>1</v>
      </c>
      <c r="E204" s="11">
        <f t="shared" si="11"/>
        <v>252.19123505976094</v>
      </c>
      <c r="F204" s="10">
        <f t="shared" si="9"/>
        <v>176.53386454183266</v>
      </c>
      <c r="G204" s="13">
        <v>1899</v>
      </c>
      <c r="H204" s="8">
        <f t="shared" si="10"/>
        <v>1329.3</v>
      </c>
    </row>
    <row r="205" spans="1:8" ht="30">
      <c r="A205" s="2" t="s">
        <v>156</v>
      </c>
      <c r="B205" s="2">
        <v>82212</v>
      </c>
      <c r="C205" s="2" t="s">
        <v>189</v>
      </c>
      <c r="D205" s="2">
        <v>3</v>
      </c>
      <c r="E205" s="11">
        <f t="shared" si="11"/>
        <v>33.067729083665334</v>
      </c>
      <c r="F205" s="10">
        <f t="shared" si="9"/>
        <v>23.147410358565732</v>
      </c>
      <c r="G205" s="13">
        <v>249</v>
      </c>
      <c r="H205" s="8">
        <f t="shared" si="10"/>
        <v>174.29999999999998</v>
      </c>
    </row>
    <row r="206" spans="1:8" ht="30">
      <c r="A206" s="2" t="s">
        <v>156</v>
      </c>
      <c r="B206" s="2">
        <v>82207</v>
      </c>
      <c r="C206" s="2" t="s">
        <v>190</v>
      </c>
      <c r="D206" s="2">
        <v>4</v>
      </c>
      <c r="E206" s="11">
        <f t="shared" si="11"/>
        <v>66.268260292164669</v>
      </c>
      <c r="F206" s="10">
        <f t="shared" si="9"/>
        <v>46.387782204515268</v>
      </c>
      <c r="G206" s="13">
        <v>499</v>
      </c>
      <c r="H206" s="8">
        <f t="shared" si="10"/>
        <v>349.29999999999995</v>
      </c>
    </row>
    <row r="207" spans="1:8" ht="30">
      <c r="A207" s="2" t="s">
        <v>156</v>
      </c>
      <c r="B207" s="2">
        <v>82201</v>
      </c>
      <c r="C207" s="2" t="s">
        <v>191</v>
      </c>
      <c r="D207" s="2">
        <v>1</v>
      </c>
      <c r="E207" s="11">
        <f t="shared" si="11"/>
        <v>841.83266932270908</v>
      </c>
      <c r="F207" s="10">
        <f t="shared" si="9"/>
        <v>589.28286852589633</v>
      </c>
      <c r="G207" s="13">
        <v>6339</v>
      </c>
      <c r="H207" s="8">
        <f t="shared" si="10"/>
        <v>4437.2999999999993</v>
      </c>
    </row>
    <row r="208" spans="1:8" ht="30">
      <c r="A208" s="2" t="s">
        <v>156</v>
      </c>
      <c r="B208" s="2">
        <v>82164</v>
      </c>
      <c r="C208" s="2" t="s">
        <v>192</v>
      </c>
      <c r="D208" s="2">
        <v>1</v>
      </c>
      <c r="E208" s="11">
        <f t="shared" si="11"/>
        <v>67.596281540504648</v>
      </c>
      <c r="F208" s="10">
        <f t="shared" si="9"/>
        <v>47.317397078353252</v>
      </c>
      <c r="G208" s="13">
        <v>509</v>
      </c>
      <c r="H208" s="8">
        <f t="shared" si="10"/>
        <v>356.29999999999995</v>
      </c>
    </row>
    <row r="209" spans="1:8" ht="30">
      <c r="A209" s="2" t="s">
        <v>156</v>
      </c>
      <c r="B209" s="2">
        <v>82129</v>
      </c>
      <c r="C209" s="2" t="s">
        <v>193</v>
      </c>
      <c r="D209" s="2">
        <v>1</v>
      </c>
      <c r="E209" s="11">
        <f t="shared" si="11"/>
        <v>1358.4329349269588</v>
      </c>
      <c r="F209" s="10">
        <f t="shared" si="9"/>
        <v>950.9030544488711</v>
      </c>
      <c r="G209" s="13">
        <v>10229</v>
      </c>
      <c r="H209" s="8">
        <f t="shared" si="10"/>
        <v>7160.2999999999993</v>
      </c>
    </row>
    <row r="210" spans="1:8" ht="30">
      <c r="A210" s="2" t="s">
        <v>156</v>
      </c>
      <c r="B210" s="2">
        <v>82116</v>
      </c>
      <c r="C210" s="2" t="s">
        <v>194</v>
      </c>
      <c r="D210" s="2">
        <v>1</v>
      </c>
      <c r="E210" s="11">
        <f t="shared" si="11"/>
        <v>230.94289508632139</v>
      </c>
      <c r="F210" s="10">
        <f t="shared" si="9"/>
        <v>161.66002656042497</v>
      </c>
      <c r="G210" s="13">
        <v>1739</v>
      </c>
      <c r="H210" s="8">
        <f t="shared" si="10"/>
        <v>1217.3</v>
      </c>
    </row>
    <row r="211" spans="1:8" ht="30">
      <c r="A211" s="1" t="s">
        <v>156</v>
      </c>
      <c r="B211" s="1">
        <v>81995</v>
      </c>
      <c r="C211" s="1" t="s">
        <v>195</v>
      </c>
      <c r="D211" s="1">
        <v>3</v>
      </c>
      <c r="E211" s="11">
        <f t="shared" si="11"/>
        <v>168.52589641434261</v>
      </c>
      <c r="F211" s="10">
        <f t="shared" si="9"/>
        <v>117.96812749003982</v>
      </c>
      <c r="G211" s="12">
        <v>1269</v>
      </c>
      <c r="H211" s="8">
        <f t="shared" si="10"/>
        <v>888.3</v>
      </c>
    </row>
    <row r="212" spans="1:8" ht="30">
      <c r="A212" s="2" t="s">
        <v>156</v>
      </c>
      <c r="B212" s="2">
        <v>81840</v>
      </c>
      <c r="C212" s="2" t="s">
        <v>196</v>
      </c>
      <c r="D212" s="2">
        <v>1</v>
      </c>
      <c r="E212" s="11">
        <f t="shared" si="11"/>
        <v>52.988047808764939</v>
      </c>
      <c r="F212" s="10">
        <f t="shared" si="9"/>
        <v>37.091633466135455</v>
      </c>
      <c r="G212" s="13">
        <v>399</v>
      </c>
      <c r="H212" s="8">
        <f t="shared" si="10"/>
        <v>279.29999999999995</v>
      </c>
    </row>
    <row r="213" spans="1:8" ht="30">
      <c r="A213" s="2" t="s">
        <v>156</v>
      </c>
      <c r="B213" s="2">
        <v>81803</v>
      </c>
      <c r="C213" s="2" t="s">
        <v>197</v>
      </c>
      <c r="D213" s="2">
        <v>4</v>
      </c>
      <c r="E213" s="11">
        <f t="shared" si="11"/>
        <v>225.63081009296147</v>
      </c>
      <c r="F213" s="10">
        <f t="shared" si="9"/>
        <v>157.94156706507303</v>
      </c>
      <c r="G213" s="13">
        <v>1699</v>
      </c>
      <c r="H213" s="8">
        <f t="shared" si="10"/>
        <v>1189.3</v>
      </c>
    </row>
    <row r="214" spans="1:8" ht="30">
      <c r="A214" s="2" t="s">
        <v>156</v>
      </c>
      <c r="B214" s="2">
        <v>81712</v>
      </c>
      <c r="C214" s="2" t="s">
        <v>198</v>
      </c>
      <c r="D214" s="2">
        <v>1</v>
      </c>
      <c r="E214" s="11">
        <f t="shared" si="11"/>
        <v>1094.1567065073041</v>
      </c>
      <c r="F214" s="10">
        <f t="shared" si="9"/>
        <v>765.90969455511276</v>
      </c>
      <c r="G214" s="13">
        <v>8239</v>
      </c>
      <c r="H214" s="8">
        <f t="shared" si="10"/>
        <v>5767.2999999999993</v>
      </c>
    </row>
    <row r="215" spans="1:8" ht="30">
      <c r="A215" s="2" t="s">
        <v>156</v>
      </c>
      <c r="B215" s="2">
        <v>81673</v>
      </c>
      <c r="C215" s="2" t="s">
        <v>199</v>
      </c>
      <c r="D215" s="2">
        <v>1</v>
      </c>
      <c r="E215" s="11">
        <f t="shared" si="11"/>
        <v>637.31739707835322</v>
      </c>
      <c r="F215" s="10">
        <f t="shared" si="9"/>
        <v>446.12217795484725</v>
      </c>
      <c r="G215" s="13">
        <v>4799</v>
      </c>
      <c r="H215" s="8">
        <f t="shared" si="10"/>
        <v>3359.2999999999997</v>
      </c>
    </row>
    <row r="216" spans="1:8" ht="30">
      <c r="A216" s="2" t="s">
        <v>156</v>
      </c>
      <c r="B216" s="2">
        <v>81650</v>
      </c>
      <c r="C216" s="2" t="s">
        <v>200</v>
      </c>
      <c r="D216" s="2">
        <v>1</v>
      </c>
      <c r="E216" s="11">
        <f t="shared" si="11"/>
        <v>127.35723771580345</v>
      </c>
      <c r="F216" s="10">
        <f t="shared" si="9"/>
        <v>89.150066401062404</v>
      </c>
      <c r="G216" s="13">
        <v>959</v>
      </c>
      <c r="H216" s="8">
        <f t="shared" si="10"/>
        <v>671.3</v>
      </c>
    </row>
    <row r="217" spans="1:8" ht="30">
      <c r="A217" s="2" t="s">
        <v>156</v>
      </c>
      <c r="B217" s="2">
        <v>81627</v>
      </c>
      <c r="C217" s="2" t="s">
        <v>201</v>
      </c>
      <c r="D217" s="2">
        <v>1</v>
      </c>
      <c r="E217" s="11">
        <f t="shared" si="11"/>
        <v>230.94289508632139</v>
      </c>
      <c r="F217" s="10">
        <f t="shared" si="9"/>
        <v>161.66002656042497</v>
      </c>
      <c r="G217" s="13">
        <v>1739</v>
      </c>
      <c r="H217" s="8">
        <f t="shared" si="10"/>
        <v>1217.3</v>
      </c>
    </row>
    <row r="218" spans="1:8" ht="30">
      <c r="A218" s="2" t="s">
        <v>156</v>
      </c>
      <c r="B218" s="2">
        <v>81626</v>
      </c>
      <c r="C218" s="2" t="s">
        <v>202</v>
      </c>
      <c r="D218" s="2">
        <v>1</v>
      </c>
      <c r="E218" s="11">
        <f t="shared" si="11"/>
        <v>172.50996015936255</v>
      </c>
      <c r="F218" s="10">
        <f t="shared" si="9"/>
        <v>120.75697211155378</v>
      </c>
      <c r="G218" s="13">
        <v>1299</v>
      </c>
      <c r="H218" s="8">
        <f t="shared" si="10"/>
        <v>909.3</v>
      </c>
    </row>
    <row r="219" spans="1:8" ht="30">
      <c r="A219" s="2" t="s">
        <v>156</v>
      </c>
      <c r="B219" s="2">
        <v>81414</v>
      </c>
      <c r="C219" s="2" t="s">
        <v>203</v>
      </c>
      <c r="D219" s="2">
        <v>2</v>
      </c>
      <c r="E219" s="11">
        <f t="shared" si="11"/>
        <v>248.20717131474103</v>
      </c>
      <c r="F219" s="10">
        <f t="shared" si="9"/>
        <v>173.74501992031873</v>
      </c>
      <c r="G219" s="13">
        <v>1869</v>
      </c>
      <c r="H219" s="8">
        <f t="shared" si="10"/>
        <v>1308.3</v>
      </c>
    </row>
    <row r="220" spans="1:8" ht="30">
      <c r="A220" s="2" t="s">
        <v>156</v>
      </c>
      <c r="B220" s="2">
        <v>81413</v>
      </c>
      <c r="C220" s="2" t="s">
        <v>204</v>
      </c>
      <c r="D220" s="2">
        <v>1</v>
      </c>
      <c r="E220" s="11">
        <f t="shared" si="11"/>
        <v>209.6945551128818</v>
      </c>
      <c r="F220" s="10">
        <f t="shared" si="9"/>
        <v>146.78618857901725</v>
      </c>
      <c r="G220" s="13">
        <v>1579</v>
      </c>
      <c r="H220" s="8">
        <f t="shared" si="10"/>
        <v>1105.3</v>
      </c>
    </row>
    <row r="221" spans="1:8" ht="30">
      <c r="A221" s="2" t="s">
        <v>156</v>
      </c>
      <c r="B221" s="2">
        <v>81152</v>
      </c>
      <c r="C221" s="2" t="s">
        <v>205</v>
      </c>
      <c r="D221" s="2">
        <v>1</v>
      </c>
      <c r="E221" s="11">
        <f t="shared" si="11"/>
        <v>677.15803452855243</v>
      </c>
      <c r="F221" s="10">
        <f t="shared" si="9"/>
        <v>474.01062416998667</v>
      </c>
      <c r="G221" s="13">
        <v>5099</v>
      </c>
      <c r="H221" s="8">
        <f t="shared" si="10"/>
        <v>3569.2999999999997</v>
      </c>
    </row>
    <row r="222" spans="1:8" ht="30">
      <c r="A222" s="2" t="s">
        <v>156</v>
      </c>
      <c r="B222" s="2">
        <v>81148</v>
      </c>
      <c r="C222" s="2" t="s">
        <v>206</v>
      </c>
      <c r="D222" s="2">
        <v>1</v>
      </c>
      <c r="E222" s="11">
        <f t="shared" si="11"/>
        <v>632.00531208499331</v>
      </c>
      <c r="F222" s="10">
        <f t="shared" si="9"/>
        <v>442.40371845949528</v>
      </c>
      <c r="G222" s="13">
        <v>4759</v>
      </c>
      <c r="H222" s="8">
        <f t="shared" si="10"/>
        <v>3331.2999999999997</v>
      </c>
    </row>
    <row r="223" spans="1:8" ht="30">
      <c r="A223" s="2" t="s">
        <v>156</v>
      </c>
      <c r="B223" s="2">
        <v>81144</v>
      </c>
      <c r="C223" s="2" t="s">
        <v>207</v>
      </c>
      <c r="D223" s="2">
        <v>4</v>
      </c>
      <c r="E223" s="11">
        <f t="shared" si="11"/>
        <v>525.76361221779541</v>
      </c>
      <c r="F223" s="10">
        <f t="shared" si="9"/>
        <v>368.03452855245678</v>
      </c>
      <c r="G223" s="13">
        <v>3959</v>
      </c>
      <c r="H223" s="8">
        <f t="shared" si="10"/>
        <v>2771.2999999999997</v>
      </c>
    </row>
    <row r="224" spans="1:8" ht="30">
      <c r="A224" s="2" t="s">
        <v>156</v>
      </c>
      <c r="B224" s="2">
        <v>81119</v>
      </c>
      <c r="C224" s="2" t="s">
        <v>208</v>
      </c>
      <c r="D224" s="2">
        <v>1</v>
      </c>
      <c r="E224" s="11">
        <f t="shared" si="11"/>
        <v>1021.1155378486055</v>
      </c>
      <c r="F224" s="10">
        <f t="shared" si="9"/>
        <v>714.7808764940238</v>
      </c>
      <c r="G224" s="13">
        <v>7689</v>
      </c>
      <c r="H224" s="8">
        <f t="shared" si="10"/>
        <v>5382.2999999999993</v>
      </c>
    </row>
    <row r="225" spans="1:8" ht="30">
      <c r="A225" s="2" t="s">
        <v>156</v>
      </c>
      <c r="B225" s="2">
        <v>81065</v>
      </c>
      <c r="C225" s="2" t="s">
        <v>209</v>
      </c>
      <c r="D225" s="2">
        <v>2</v>
      </c>
      <c r="E225" s="11">
        <f t="shared" si="11"/>
        <v>88.844621513944219</v>
      </c>
      <c r="F225" s="10">
        <f t="shared" si="9"/>
        <v>62.191235059760949</v>
      </c>
      <c r="G225" s="13">
        <v>669</v>
      </c>
      <c r="H225" s="8">
        <f t="shared" si="10"/>
        <v>468.29999999999995</v>
      </c>
    </row>
    <row r="226" spans="1:8" ht="30">
      <c r="A226" s="2" t="s">
        <v>156</v>
      </c>
      <c r="B226" s="2">
        <v>80999</v>
      </c>
      <c r="C226" s="2" t="s">
        <v>210</v>
      </c>
      <c r="D226" s="2">
        <v>1</v>
      </c>
      <c r="E226" s="11">
        <f t="shared" si="11"/>
        <v>416.86586985391767</v>
      </c>
      <c r="F226" s="10">
        <f t="shared" si="9"/>
        <v>291.80610889774238</v>
      </c>
      <c r="G226" s="13">
        <v>3139</v>
      </c>
      <c r="H226" s="8">
        <f t="shared" si="10"/>
        <v>2197.2999999999997</v>
      </c>
    </row>
    <row r="227" spans="1:8" ht="30">
      <c r="A227" s="2" t="s">
        <v>156</v>
      </c>
      <c r="B227" s="2">
        <v>80971</v>
      </c>
      <c r="C227" s="2" t="s">
        <v>211</v>
      </c>
      <c r="D227" s="2">
        <v>1</v>
      </c>
      <c r="E227" s="11">
        <f t="shared" si="11"/>
        <v>203.05444887118193</v>
      </c>
      <c r="F227" s="10">
        <f t="shared" si="9"/>
        <v>142.13811420982734</v>
      </c>
      <c r="G227" s="13">
        <v>1529</v>
      </c>
      <c r="H227" s="8">
        <f t="shared" si="10"/>
        <v>1070.3</v>
      </c>
    </row>
    <row r="228" spans="1:8" ht="30">
      <c r="A228" s="1" t="s">
        <v>156</v>
      </c>
      <c r="B228" s="1">
        <v>80881</v>
      </c>
      <c r="C228" s="1" t="s">
        <v>212</v>
      </c>
      <c r="D228" s="1">
        <v>1</v>
      </c>
      <c r="E228" s="11">
        <f t="shared" si="11"/>
        <v>79.548472775564406</v>
      </c>
      <c r="F228" s="10">
        <f t="shared" si="9"/>
        <v>55.683930942895081</v>
      </c>
      <c r="G228" s="12">
        <v>599</v>
      </c>
      <c r="H228" s="8">
        <f t="shared" si="10"/>
        <v>419.29999999999995</v>
      </c>
    </row>
    <row r="229" spans="1:8" ht="30">
      <c r="A229" s="2" t="s">
        <v>156</v>
      </c>
      <c r="B229" s="2">
        <v>80871</v>
      </c>
      <c r="C229" s="2" t="s">
        <v>213</v>
      </c>
      <c r="D229" s="2">
        <v>1</v>
      </c>
      <c r="E229" s="11">
        <f t="shared" si="11"/>
        <v>383.66533864541833</v>
      </c>
      <c r="F229" s="10">
        <f t="shared" si="9"/>
        <v>268.56573705179284</v>
      </c>
      <c r="G229" s="13">
        <v>2889</v>
      </c>
      <c r="H229" s="8">
        <f t="shared" si="10"/>
        <v>2022.3</v>
      </c>
    </row>
    <row r="230" spans="1:8" ht="30">
      <c r="A230" s="2" t="s">
        <v>156</v>
      </c>
      <c r="B230" s="2">
        <v>80870</v>
      </c>
      <c r="C230" s="2" t="s">
        <v>214</v>
      </c>
      <c r="D230" s="2">
        <v>1</v>
      </c>
      <c r="E230" s="11">
        <f t="shared" si="11"/>
        <v>230.94289508632139</v>
      </c>
      <c r="F230" s="10">
        <f t="shared" si="9"/>
        <v>161.66002656042497</v>
      </c>
      <c r="G230" s="13">
        <v>1739</v>
      </c>
      <c r="H230" s="8">
        <f t="shared" si="10"/>
        <v>1217.3</v>
      </c>
    </row>
    <row r="231" spans="1:8" ht="30">
      <c r="A231" s="2" t="s">
        <v>156</v>
      </c>
      <c r="B231" s="2">
        <v>80869</v>
      </c>
      <c r="C231" s="2" t="s">
        <v>215</v>
      </c>
      <c r="D231" s="2">
        <v>1</v>
      </c>
      <c r="E231" s="11">
        <f t="shared" si="11"/>
        <v>873.70517928286847</v>
      </c>
      <c r="F231" s="10">
        <f t="shared" si="9"/>
        <v>611.5936254980079</v>
      </c>
      <c r="G231" s="13">
        <v>6579</v>
      </c>
      <c r="H231" s="8">
        <f t="shared" si="10"/>
        <v>4605.2999999999993</v>
      </c>
    </row>
    <row r="232" spans="1:8" ht="30">
      <c r="A232" s="2" t="s">
        <v>156</v>
      </c>
      <c r="B232" s="2">
        <v>80862</v>
      </c>
      <c r="C232" s="2" t="s">
        <v>216</v>
      </c>
      <c r="D232" s="2">
        <v>4</v>
      </c>
      <c r="E232" s="11">
        <f t="shared" si="11"/>
        <v>164.5418326693227</v>
      </c>
      <c r="F232" s="10">
        <f t="shared" si="9"/>
        <v>115.17928286852589</v>
      </c>
      <c r="G232" s="13">
        <v>1239</v>
      </c>
      <c r="H232" s="8">
        <f t="shared" si="10"/>
        <v>867.3</v>
      </c>
    </row>
    <row r="233" spans="1:8" ht="30">
      <c r="A233" s="2" t="s">
        <v>156</v>
      </c>
      <c r="B233" s="2">
        <v>80850</v>
      </c>
      <c r="C233" s="2" t="s">
        <v>217</v>
      </c>
      <c r="D233" s="2">
        <v>2</v>
      </c>
      <c r="E233" s="11">
        <f t="shared" si="11"/>
        <v>62.284196547144752</v>
      </c>
      <c r="F233" s="10">
        <f t="shared" si="9"/>
        <v>43.598937583001323</v>
      </c>
      <c r="G233" s="13">
        <v>469</v>
      </c>
      <c r="H233" s="8">
        <f t="shared" si="10"/>
        <v>328.29999999999995</v>
      </c>
    </row>
    <row r="234" spans="1:8" ht="30">
      <c r="A234" s="1" t="s">
        <v>156</v>
      </c>
      <c r="B234" s="1">
        <v>80674</v>
      </c>
      <c r="C234" s="1" t="s">
        <v>52</v>
      </c>
      <c r="D234" s="1">
        <v>4</v>
      </c>
      <c r="E234" s="11">
        <f t="shared" si="11"/>
        <v>496.54714475431604</v>
      </c>
      <c r="F234" s="10">
        <f t="shared" si="9"/>
        <v>347.58300132802123</v>
      </c>
      <c r="G234" s="12">
        <v>3739</v>
      </c>
      <c r="H234" s="8">
        <f t="shared" si="10"/>
        <v>2617.2999999999997</v>
      </c>
    </row>
    <row r="235" spans="1:8" ht="30">
      <c r="A235" s="2" t="s">
        <v>156</v>
      </c>
      <c r="B235" s="2">
        <v>80652</v>
      </c>
      <c r="C235" s="2" t="s">
        <v>218</v>
      </c>
      <c r="D235" s="2">
        <v>1</v>
      </c>
      <c r="E235" s="11">
        <f t="shared" si="11"/>
        <v>410.2257636122178</v>
      </c>
      <c r="F235" s="10">
        <f t="shared" si="9"/>
        <v>287.15803452855243</v>
      </c>
      <c r="G235" s="13">
        <v>3089</v>
      </c>
      <c r="H235" s="8">
        <f t="shared" si="10"/>
        <v>2162.2999999999997</v>
      </c>
    </row>
    <row r="236" spans="1:8" ht="30">
      <c r="A236" s="2" t="s">
        <v>156</v>
      </c>
      <c r="B236" s="2">
        <v>80648</v>
      </c>
      <c r="C236" s="2" t="s">
        <v>219</v>
      </c>
      <c r="D236" s="2">
        <v>1</v>
      </c>
      <c r="E236" s="11">
        <f t="shared" si="11"/>
        <v>1297.6095617529879</v>
      </c>
      <c r="F236" s="10">
        <f t="shared" si="9"/>
        <v>908.32669322709148</v>
      </c>
      <c r="G236" s="13">
        <v>9771</v>
      </c>
      <c r="H236" s="8">
        <f t="shared" si="10"/>
        <v>6839.7</v>
      </c>
    </row>
    <row r="237" spans="1:8" ht="30">
      <c r="A237" s="2" t="s">
        <v>156</v>
      </c>
      <c r="B237" s="2">
        <v>80647</v>
      </c>
      <c r="C237" s="2" t="s">
        <v>220</v>
      </c>
      <c r="D237" s="2">
        <v>1</v>
      </c>
      <c r="E237" s="11">
        <f t="shared" si="11"/>
        <v>863.08100929614875</v>
      </c>
      <c r="F237" s="10">
        <f t="shared" si="9"/>
        <v>604.15670650730408</v>
      </c>
      <c r="G237" s="13">
        <v>6499</v>
      </c>
      <c r="H237" s="8">
        <f t="shared" si="10"/>
        <v>4549.2999999999993</v>
      </c>
    </row>
    <row r="238" spans="1:8" ht="30">
      <c r="A238" s="1" t="s">
        <v>156</v>
      </c>
      <c r="B238" s="1">
        <v>80391</v>
      </c>
      <c r="C238" s="1" t="s">
        <v>221</v>
      </c>
      <c r="D238" s="1">
        <v>2</v>
      </c>
      <c r="E238" s="11">
        <f t="shared" si="11"/>
        <v>92.828685258964143</v>
      </c>
      <c r="F238" s="10">
        <f t="shared" si="9"/>
        <v>64.980079681274901</v>
      </c>
      <c r="G238" s="12">
        <v>699</v>
      </c>
      <c r="H238" s="8">
        <f t="shared" si="10"/>
        <v>489.29999999999995</v>
      </c>
    </row>
    <row r="239" spans="1:8" ht="30">
      <c r="A239" s="2" t="s">
        <v>156</v>
      </c>
      <c r="B239" s="2">
        <v>80346</v>
      </c>
      <c r="C239" s="2" t="s">
        <v>222</v>
      </c>
      <c r="D239" s="2">
        <v>1</v>
      </c>
      <c r="E239" s="11">
        <f t="shared" si="11"/>
        <v>989.24302788844614</v>
      </c>
      <c r="F239" s="10">
        <f t="shared" si="9"/>
        <v>692.47011952191224</v>
      </c>
      <c r="G239" s="13">
        <v>7449</v>
      </c>
      <c r="H239" s="8">
        <f t="shared" si="10"/>
        <v>5214.2999999999993</v>
      </c>
    </row>
    <row r="240" spans="1:8" ht="30">
      <c r="A240" s="2" t="s">
        <v>156</v>
      </c>
      <c r="B240" s="2">
        <v>80326</v>
      </c>
      <c r="C240" s="2" t="s">
        <v>223</v>
      </c>
      <c r="D240" s="2">
        <v>1</v>
      </c>
      <c r="E240" s="11">
        <f t="shared" si="11"/>
        <v>732.93492695883128</v>
      </c>
      <c r="F240" s="10">
        <f t="shared" si="9"/>
        <v>513.05444887118188</v>
      </c>
      <c r="G240" s="13">
        <v>5519</v>
      </c>
      <c r="H240" s="8">
        <f t="shared" si="10"/>
        <v>3863.2999999999997</v>
      </c>
    </row>
    <row r="241" spans="1:8" ht="30">
      <c r="A241" s="1" t="s">
        <v>156</v>
      </c>
      <c r="B241" s="1">
        <v>80113</v>
      </c>
      <c r="C241" s="1" t="s">
        <v>224</v>
      </c>
      <c r="D241" s="1">
        <v>4</v>
      </c>
      <c r="E241" s="11">
        <f t="shared" si="11"/>
        <v>55.644090305444884</v>
      </c>
      <c r="F241" s="10">
        <f t="shared" si="9"/>
        <v>38.950863213811417</v>
      </c>
      <c r="G241" s="12">
        <v>419</v>
      </c>
      <c r="H241" s="8">
        <f t="shared" si="10"/>
        <v>293.29999999999995</v>
      </c>
    </row>
    <row r="242" spans="1:8" ht="30">
      <c r="A242" s="1" t="s">
        <v>156</v>
      </c>
      <c r="B242" s="1">
        <v>80022</v>
      </c>
      <c r="C242" s="1" t="s">
        <v>225</v>
      </c>
      <c r="D242" s="1">
        <v>3</v>
      </c>
      <c r="E242" s="11">
        <f t="shared" si="11"/>
        <v>199.07038512616202</v>
      </c>
      <c r="F242" s="10">
        <f t="shared" si="9"/>
        <v>139.3492695883134</v>
      </c>
      <c r="G242" s="12">
        <v>1499</v>
      </c>
      <c r="H242" s="8">
        <f t="shared" si="10"/>
        <v>1049.3</v>
      </c>
    </row>
    <row r="243" spans="1:8" ht="30">
      <c r="A243" s="2" t="s">
        <v>156</v>
      </c>
      <c r="B243" s="2">
        <v>79992</v>
      </c>
      <c r="C243" s="2" t="s">
        <v>226</v>
      </c>
      <c r="D243" s="2">
        <v>1</v>
      </c>
      <c r="E243" s="11">
        <f t="shared" si="11"/>
        <v>378.35325365205841</v>
      </c>
      <c r="F243" s="10">
        <f t="shared" si="9"/>
        <v>264.84727755644087</v>
      </c>
      <c r="G243" s="13">
        <v>2849</v>
      </c>
      <c r="H243" s="8">
        <f t="shared" si="10"/>
        <v>1994.3</v>
      </c>
    </row>
    <row r="244" spans="1:8" ht="30">
      <c r="A244" s="1" t="s">
        <v>156</v>
      </c>
      <c r="B244" s="1">
        <v>79664</v>
      </c>
      <c r="C244" s="1" t="s">
        <v>227</v>
      </c>
      <c r="D244" s="1">
        <v>6</v>
      </c>
      <c r="E244" s="11">
        <f t="shared" si="11"/>
        <v>96.812749003984067</v>
      </c>
      <c r="F244" s="10">
        <f t="shared" si="9"/>
        <v>67.768924302788847</v>
      </c>
      <c r="G244" s="12">
        <v>729</v>
      </c>
      <c r="H244" s="8">
        <f t="shared" si="10"/>
        <v>510.29999999999995</v>
      </c>
    </row>
    <row r="245" spans="1:8" ht="30">
      <c r="A245" s="2" t="s">
        <v>156</v>
      </c>
      <c r="B245" s="2">
        <v>79626</v>
      </c>
      <c r="C245" s="2" t="s">
        <v>228</v>
      </c>
      <c r="D245" s="2">
        <v>1</v>
      </c>
      <c r="E245" s="11">
        <f t="shared" si="11"/>
        <v>25.099601593625497</v>
      </c>
      <c r="F245" s="10">
        <f t="shared" si="9"/>
        <v>17.569721115537845</v>
      </c>
      <c r="G245" s="13">
        <v>189</v>
      </c>
      <c r="H245" s="8">
        <f t="shared" si="10"/>
        <v>132.29999999999998</v>
      </c>
    </row>
    <row r="246" spans="1:8" ht="30">
      <c r="A246" s="2" t="s">
        <v>156</v>
      </c>
      <c r="B246" s="2">
        <v>79576</v>
      </c>
      <c r="C246" s="2" t="s">
        <v>229</v>
      </c>
      <c r="D246" s="2">
        <v>1</v>
      </c>
      <c r="E246" s="11">
        <f t="shared" si="11"/>
        <v>294.55511288180611</v>
      </c>
      <c r="F246" s="10">
        <f t="shared" si="9"/>
        <v>206.18857901726426</v>
      </c>
      <c r="G246" s="13">
        <v>2218</v>
      </c>
      <c r="H246" s="8">
        <f t="shared" si="10"/>
        <v>1552.6</v>
      </c>
    </row>
    <row r="247" spans="1:8" ht="30">
      <c r="A247" s="2" t="s">
        <v>156</v>
      </c>
      <c r="B247" s="2">
        <v>79570</v>
      </c>
      <c r="C247" s="2" t="s">
        <v>230</v>
      </c>
      <c r="D247" s="2">
        <v>2</v>
      </c>
      <c r="E247" s="11">
        <f t="shared" si="11"/>
        <v>473.97078353253653</v>
      </c>
      <c r="F247" s="10">
        <f t="shared" si="9"/>
        <v>331.77954847277556</v>
      </c>
      <c r="G247" s="13">
        <v>3569</v>
      </c>
      <c r="H247" s="8">
        <f t="shared" si="10"/>
        <v>2498.2999999999997</v>
      </c>
    </row>
    <row r="248" spans="1:8" ht="30">
      <c r="A248" s="2" t="s">
        <v>156</v>
      </c>
      <c r="B248" s="2">
        <v>79184</v>
      </c>
      <c r="C248" s="2" t="s">
        <v>231</v>
      </c>
      <c r="D248" s="2">
        <v>1</v>
      </c>
      <c r="E248" s="11">
        <f t="shared" si="11"/>
        <v>993.2270916334661</v>
      </c>
      <c r="F248" s="10">
        <f t="shared" si="9"/>
        <v>695.25896414342628</v>
      </c>
      <c r="G248" s="13">
        <v>7479</v>
      </c>
      <c r="H248" s="8">
        <f t="shared" si="10"/>
        <v>5235.2999999999993</v>
      </c>
    </row>
    <row r="249" spans="1:8" ht="30">
      <c r="A249" s="2" t="s">
        <v>156</v>
      </c>
      <c r="B249" s="2">
        <v>79111</v>
      </c>
      <c r="C249" s="2" t="s">
        <v>232</v>
      </c>
      <c r="D249" s="2">
        <v>1</v>
      </c>
      <c r="E249" s="11">
        <f t="shared" si="11"/>
        <v>755.5112881806109</v>
      </c>
      <c r="F249" s="10">
        <f t="shared" si="9"/>
        <v>528.8579017264276</v>
      </c>
      <c r="G249" s="13">
        <v>5689</v>
      </c>
      <c r="H249" s="8">
        <f t="shared" si="10"/>
        <v>3982.2999999999997</v>
      </c>
    </row>
    <row r="250" spans="1:8" ht="30">
      <c r="A250" s="1" t="s">
        <v>156</v>
      </c>
      <c r="B250" s="1">
        <v>7814</v>
      </c>
      <c r="C250" s="1" t="s">
        <v>233</v>
      </c>
      <c r="D250" s="1">
        <v>1</v>
      </c>
      <c r="E250" s="11">
        <f t="shared" si="11"/>
        <v>346.48074369189908</v>
      </c>
      <c r="F250" s="10">
        <f t="shared" si="9"/>
        <v>242.53652058432934</v>
      </c>
      <c r="G250" s="12">
        <v>2609</v>
      </c>
      <c r="H250" s="8">
        <f t="shared" si="10"/>
        <v>1826.3</v>
      </c>
    </row>
    <row r="251" spans="1:8" ht="30">
      <c r="A251" s="2" t="s">
        <v>156</v>
      </c>
      <c r="B251" s="2">
        <v>78044</v>
      </c>
      <c r="C251" s="2" t="s">
        <v>234</v>
      </c>
      <c r="D251" s="2">
        <v>4</v>
      </c>
      <c r="E251" s="11">
        <f t="shared" si="11"/>
        <v>184.46215139442231</v>
      </c>
      <c r="F251" s="10">
        <f t="shared" si="9"/>
        <v>129.1235059760956</v>
      </c>
      <c r="G251" s="13">
        <v>1389</v>
      </c>
      <c r="H251" s="8">
        <f t="shared" si="10"/>
        <v>972.3</v>
      </c>
    </row>
    <row r="252" spans="1:8" ht="30">
      <c r="A252" s="2" t="s">
        <v>156</v>
      </c>
      <c r="B252" s="2">
        <v>78042</v>
      </c>
      <c r="C252" s="2" t="s">
        <v>235</v>
      </c>
      <c r="D252" s="2">
        <v>1</v>
      </c>
      <c r="E252" s="11">
        <f t="shared" si="11"/>
        <v>1049.0039840637451</v>
      </c>
      <c r="F252" s="10">
        <f t="shared" si="9"/>
        <v>734.30278884462155</v>
      </c>
      <c r="G252" s="13">
        <v>7899</v>
      </c>
      <c r="H252" s="8">
        <f t="shared" si="10"/>
        <v>5529.2999999999993</v>
      </c>
    </row>
    <row r="253" spans="1:8" ht="30">
      <c r="A253" s="1" t="s">
        <v>156</v>
      </c>
      <c r="B253" s="1">
        <v>77720</v>
      </c>
      <c r="C253" s="1" t="s">
        <v>236</v>
      </c>
      <c r="D253" s="1">
        <v>3</v>
      </c>
      <c r="E253" s="11">
        <f t="shared" si="11"/>
        <v>55.644090305444884</v>
      </c>
      <c r="F253" s="10">
        <f t="shared" si="9"/>
        <v>38.950863213811417</v>
      </c>
      <c r="G253" s="12">
        <v>419</v>
      </c>
      <c r="H253" s="8">
        <f t="shared" si="10"/>
        <v>293.29999999999995</v>
      </c>
    </row>
    <row r="254" spans="1:8" ht="30">
      <c r="A254" s="2" t="s">
        <v>156</v>
      </c>
      <c r="B254" s="2">
        <v>77487</v>
      </c>
      <c r="C254" s="2" t="s">
        <v>237</v>
      </c>
      <c r="D254" s="2">
        <v>1</v>
      </c>
      <c r="E254" s="11">
        <f t="shared" si="11"/>
        <v>180.4780876494024</v>
      </c>
      <c r="F254" s="10">
        <f t="shared" si="9"/>
        <v>126.33466135458167</v>
      </c>
      <c r="G254" s="13">
        <v>1359</v>
      </c>
      <c r="H254" s="8">
        <f t="shared" si="10"/>
        <v>951.3</v>
      </c>
    </row>
    <row r="255" spans="1:8" ht="30">
      <c r="A255" s="1" t="s">
        <v>156</v>
      </c>
      <c r="B255" s="1">
        <v>76420</v>
      </c>
      <c r="C255" s="1" t="s">
        <v>238</v>
      </c>
      <c r="D255" s="1">
        <v>1</v>
      </c>
      <c r="E255" s="11">
        <f t="shared" si="11"/>
        <v>180.4780876494024</v>
      </c>
      <c r="F255" s="10">
        <f t="shared" si="9"/>
        <v>126.33466135458167</v>
      </c>
      <c r="G255" s="12">
        <v>1359</v>
      </c>
      <c r="H255" s="8">
        <f t="shared" si="10"/>
        <v>951.3</v>
      </c>
    </row>
    <row r="256" spans="1:8" ht="30">
      <c r="A256" s="2" t="s">
        <v>156</v>
      </c>
      <c r="B256" s="2">
        <v>76387</v>
      </c>
      <c r="C256" s="2" t="s">
        <v>239</v>
      </c>
      <c r="D256" s="2">
        <v>1</v>
      </c>
      <c r="E256" s="11">
        <f t="shared" si="11"/>
        <v>420.84993359893758</v>
      </c>
      <c r="F256" s="10">
        <f t="shared" si="9"/>
        <v>294.59495351925631</v>
      </c>
      <c r="G256" s="13">
        <v>3169</v>
      </c>
      <c r="H256" s="8">
        <f t="shared" si="10"/>
        <v>2218.2999999999997</v>
      </c>
    </row>
    <row r="257" spans="1:8" ht="30">
      <c r="A257" s="2" t="s">
        <v>156</v>
      </c>
      <c r="B257" s="2">
        <v>76375</v>
      </c>
      <c r="C257" s="2" t="s">
        <v>240</v>
      </c>
      <c r="D257" s="2">
        <v>1</v>
      </c>
      <c r="E257" s="11">
        <f t="shared" si="11"/>
        <v>213.67861885790171</v>
      </c>
      <c r="F257" s="10">
        <f t="shared" si="9"/>
        <v>149.57503320053118</v>
      </c>
      <c r="G257" s="13">
        <v>1609</v>
      </c>
      <c r="H257" s="8">
        <f t="shared" si="10"/>
        <v>1126.3</v>
      </c>
    </row>
    <row r="258" spans="1:8" ht="30">
      <c r="A258" s="2" t="s">
        <v>156</v>
      </c>
      <c r="B258" s="2">
        <v>76121</v>
      </c>
      <c r="C258" s="2" t="s">
        <v>241</v>
      </c>
      <c r="D258" s="2">
        <v>1</v>
      </c>
      <c r="E258" s="11">
        <f t="shared" si="11"/>
        <v>890.96945551128817</v>
      </c>
      <c r="F258" s="10">
        <f t="shared" si="9"/>
        <v>623.67861885790171</v>
      </c>
      <c r="G258" s="13">
        <v>6709</v>
      </c>
      <c r="H258" s="8">
        <f t="shared" si="10"/>
        <v>4696.2999999999993</v>
      </c>
    </row>
    <row r="259" spans="1:8" ht="30">
      <c r="A259" s="1" t="s">
        <v>156</v>
      </c>
      <c r="B259" s="1">
        <v>74540</v>
      </c>
      <c r="C259" s="1" t="s">
        <v>242</v>
      </c>
      <c r="D259" s="1">
        <v>2</v>
      </c>
      <c r="E259" s="11">
        <f t="shared" si="11"/>
        <v>241.56706507304116</v>
      </c>
      <c r="F259" s="10">
        <f t="shared" ref="F259:F322" si="12">E259*0.7</f>
        <v>169.09694555112881</v>
      </c>
      <c r="G259" s="12">
        <v>1819</v>
      </c>
      <c r="H259" s="8">
        <f t="shared" ref="H259:H322" si="13">G259*0.7</f>
        <v>1273.3</v>
      </c>
    </row>
    <row r="260" spans="1:8" ht="30">
      <c r="A260" s="1" t="s">
        <v>156</v>
      </c>
      <c r="B260" s="1">
        <v>68009</v>
      </c>
      <c r="C260" s="1" t="s">
        <v>243</v>
      </c>
      <c r="D260" s="1">
        <v>1</v>
      </c>
      <c r="E260" s="11">
        <f t="shared" ref="E260:E323" si="14">G260:G681/7.53</f>
        <v>993.2270916334661</v>
      </c>
      <c r="F260" s="10">
        <f t="shared" si="12"/>
        <v>695.25896414342628</v>
      </c>
      <c r="G260" s="12">
        <v>7479</v>
      </c>
      <c r="H260" s="8">
        <f t="shared" si="13"/>
        <v>5235.2999999999993</v>
      </c>
    </row>
    <row r="261" spans="1:8" ht="30">
      <c r="A261" s="1" t="s">
        <v>156</v>
      </c>
      <c r="B261" s="1">
        <v>66392</v>
      </c>
      <c r="C261" s="1" t="s">
        <v>244</v>
      </c>
      <c r="D261" s="1">
        <v>2</v>
      </c>
      <c r="E261" s="11">
        <f t="shared" si="14"/>
        <v>213.67861885790171</v>
      </c>
      <c r="F261" s="10">
        <f t="shared" si="12"/>
        <v>149.57503320053118</v>
      </c>
      <c r="G261" s="12">
        <v>1609</v>
      </c>
      <c r="H261" s="8">
        <f t="shared" si="13"/>
        <v>1126.3</v>
      </c>
    </row>
    <row r="262" spans="1:8" ht="30">
      <c r="A262" s="1" t="s">
        <v>156</v>
      </c>
      <c r="B262" s="1">
        <v>65326</v>
      </c>
      <c r="C262" s="1" t="s">
        <v>245</v>
      </c>
      <c r="D262" s="1">
        <v>1</v>
      </c>
      <c r="E262" s="11">
        <f t="shared" si="14"/>
        <v>102.12483399734396</v>
      </c>
      <c r="F262" s="10">
        <f t="shared" si="12"/>
        <v>71.487383798140769</v>
      </c>
      <c r="G262" s="12">
        <v>769</v>
      </c>
      <c r="H262" s="8">
        <f t="shared" si="13"/>
        <v>538.29999999999995</v>
      </c>
    </row>
    <row r="263" spans="1:8" ht="30">
      <c r="A263" s="1" t="s">
        <v>156</v>
      </c>
      <c r="B263" s="1">
        <v>64658</v>
      </c>
      <c r="C263" s="1" t="s">
        <v>143</v>
      </c>
      <c r="D263" s="1">
        <v>2</v>
      </c>
      <c r="E263" s="11">
        <f t="shared" si="14"/>
        <v>315.9362549800797</v>
      </c>
      <c r="F263" s="10">
        <f t="shared" si="12"/>
        <v>221.15537848605578</v>
      </c>
      <c r="G263" s="12">
        <v>2379</v>
      </c>
      <c r="H263" s="8">
        <f t="shared" si="13"/>
        <v>1665.3</v>
      </c>
    </row>
    <row r="264" spans="1:8" ht="30">
      <c r="A264" s="2" t="s">
        <v>156</v>
      </c>
      <c r="B264" s="2">
        <v>64657</v>
      </c>
      <c r="C264" s="2" t="s">
        <v>144</v>
      </c>
      <c r="D264" s="2">
        <v>1</v>
      </c>
      <c r="E264" s="11">
        <f t="shared" si="14"/>
        <v>790.0398406374502</v>
      </c>
      <c r="F264" s="10">
        <f t="shared" si="12"/>
        <v>553.02788844621512</v>
      </c>
      <c r="G264" s="13">
        <v>5949</v>
      </c>
      <c r="H264" s="8">
        <f t="shared" si="13"/>
        <v>4164.3</v>
      </c>
    </row>
    <row r="265" spans="1:8" ht="30">
      <c r="A265" s="2" t="s">
        <v>156</v>
      </c>
      <c r="B265" s="2">
        <v>64656</v>
      </c>
      <c r="C265" s="2" t="s">
        <v>125</v>
      </c>
      <c r="D265" s="2">
        <v>1</v>
      </c>
      <c r="E265" s="11">
        <f t="shared" si="14"/>
        <v>790.0398406374502</v>
      </c>
      <c r="F265" s="10">
        <f t="shared" si="12"/>
        <v>553.02788844621512</v>
      </c>
      <c r="G265" s="13">
        <v>5949</v>
      </c>
      <c r="H265" s="8">
        <f t="shared" si="13"/>
        <v>4164.3</v>
      </c>
    </row>
    <row r="266" spans="1:8" ht="30">
      <c r="A266" s="2" t="s">
        <v>156</v>
      </c>
      <c r="B266" s="2">
        <v>64630</v>
      </c>
      <c r="C266" s="2" t="s">
        <v>246</v>
      </c>
      <c r="D266" s="2">
        <v>3</v>
      </c>
      <c r="E266" s="11">
        <f t="shared" si="14"/>
        <v>38.37981407702523</v>
      </c>
      <c r="F266" s="10">
        <f t="shared" si="12"/>
        <v>26.865869853917658</v>
      </c>
      <c r="G266" s="13">
        <v>289</v>
      </c>
      <c r="H266" s="8">
        <f t="shared" si="13"/>
        <v>202.29999999999998</v>
      </c>
    </row>
    <row r="267" spans="1:8" ht="30">
      <c r="A267" s="2" t="s">
        <v>156</v>
      </c>
      <c r="B267" s="2">
        <v>64599</v>
      </c>
      <c r="C267" s="2" t="s">
        <v>247</v>
      </c>
      <c r="D267" s="2">
        <v>10</v>
      </c>
      <c r="E267" s="11">
        <f t="shared" si="14"/>
        <v>15.803452855245684</v>
      </c>
      <c r="F267" s="10">
        <f t="shared" si="12"/>
        <v>11.062416998671978</v>
      </c>
      <c r="G267" s="13">
        <v>119</v>
      </c>
      <c r="H267" s="8">
        <f t="shared" si="13"/>
        <v>83.3</v>
      </c>
    </row>
    <row r="268" spans="1:8" ht="30">
      <c r="A268" s="2" t="s">
        <v>156</v>
      </c>
      <c r="B268" s="2">
        <v>64572</v>
      </c>
      <c r="C268" s="2" t="s">
        <v>248</v>
      </c>
      <c r="D268" s="2">
        <v>2</v>
      </c>
      <c r="E268" s="11">
        <f t="shared" si="14"/>
        <v>19.787516600265604</v>
      </c>
      <c r="F268" s="10">
        <f t="shared" si="12"/>
        <v>13.851261620185923</v>
      </c>
      <c r="G268" s="13">
        <v>149</v>
      </c>
      <c r="H268" s="8">
        <f t="shared" si="13"/>
        <v>104.3</v>
      </c>
    </row>
    <row r="269" spans="1:8" ht="30">
      <c r="A269" s="2" t="s">
        <v>156</v>
      </c>
      <c r="B269" s="2">
        <v>64566</v>
      </c>
      <c r="C269" s="2" t="s">
        <v>249</v>
      </c>
      <c r="D269" s="2">
        <v>1</v>
      </c>
      <c r="E269" s="11">
        <f t="shared" si="14"/>
        <v>13.147410358565736</v>
      </c>
      <c r="F269" s="10">
        <f t="shared" si="12"/>
        <v>9.2031872509960149</v>
      </c>
      <c r="G269" s="13">
        <v>99</v>
      </c>
      <c r="H269" s="8">
        <f t="shared" si="13"/>
        <v>69.3</v>
      </c>
    </row>
    <row r="270" spans="1:8" ht="30">
      <c r="A270" s="2" t="s">
        <v>156</v>
      </c>
      <c r="B270" s="2">
        <v>64565</v>
      </c>
      <c r="C270" s="2" t="s">
        <v>250</v>
      </c>
      <c r="D270" s="2">
        <v>2</v>
      </c>
      <c r="E270" s="11">
        <f t="shared" si="14"/>
        <v>22.443559096945549</v>
      </c>
      <c r="F270" s="10">
        <f t="shared" si="12"/>
        <v>15.710491367861882</v>
      </c>
      <c r="G270" s="13">
        <v>169</v>
      </c>
      <c r="H270" s="8">
        <f t="shared" si="13"/>
        <v>118.3</v>
      </c>
    </row>
    <row r="271" spans="1:8" ht="30">
      <c r="A271" s="1" t="s">
        <v>156</v>
      </c>
      <c r="B271" s="1">
        <v>63945</v>
      </c>
      <c r="C271" s="1" t="s">
        <v>251</v>
      </c>
      <c r="D271" s="1">
        <v>1</v>
      </c>
      <c r="E271" s="11">
        <f t="shared" si="14"/>
        <v>224.30278884462152</v>
      </c>
      <c r="F271" s="10">
        <f t="shared" si="12"/>
        <v>157.01195219123505</v>
      </c>
      <c r="G271" s="12">
        <v>1689</v>
      </c>
      <c r="H271" s="8">
        <f t="shared" si="13"/>
        <v>1182.3</v>
      </c>
    </row>
    <row r="272" spans="1:8" ht="30">
      <c r="A272" s="2" t="s">
        <v>156</v>
      </c>
      <c r="B272" s="2">
        <v>61896</v>
      </c>
      <c r="C272" s="2" t="s">
        <v>252</v>
      </c>
      <c r="D272" s="2">
        <v>7</v>
      </c>
      <c r="E272" s="11">
        <f t="shared" si="14"/>
        <v>29.083665338645417</v>
      </c>
      <c r="F272" s="10">
        <f t="shared" si="12"/>
        <v>20.358565737051791</v>
      </c>
      <c r="G272" s="13">
        <v>219</v>
      </c>
      <c r="H272" s="8">
        <f t="shared" si="13"/>
        <v>153.29999999999998</v>
      </c>
    </row>
    <row r="273" spans="1:8" ht="30">
      <c r="A273" s="2" t="s">
        <v>156</v>
      </c>
      <c r="B273" s="2">
        <v>61820</v>
      </c>
      <c r="C273" s="2" t="s">
        <v>67</v>
      </c>
      <c r="D273" s="2">
        <v>1</v>
      </c>
      <c r="E273" s="11">
        <f t="shared" si="14"/>
        <v>310.62416998671978</v>
      </c>
      <c r="F273" s="10">
        <f t="shared" si="12"/>
        <v>217.43691899070384</v>
      </c>
      <c r="G273" s="13">
        <v>2339</v>
      </c>
      <c r="H273" s="8">
        <f t="shared" si="13"/>
        <v>1637.3</v>
      </c>
    </row>
    <row r="274" spans="1:8" ht="30">
      <c r="A274" s="1" t="s">
        <v>156</v>
      </c>
      <c r="B274" s="1">
        <v>61500</v>
      </c>
      <c r="C274" s="1" t="s">
        <v>253</v>
      </c>
      <c r="D274" s="1">
        <v>1</v>
      </c>
      <c r="E274" s="11">
        <f t="shared" si="14"/>
        <v>123.37317397078353</v>
      </c>
      <c r="F274" s="10">
        <f t="shared" si="12"/>
        <v>86.361221779548458</v>
      </c>
      <c r="G274" s="12">
        <v>929</v>
      </c>
      <c r="H274" s="8">
        <f t="shared" si="13"/>
        <v>650.29999999999995</v>
      </c>
    </row>
    <row r="275" spans="1:8" ht="30">
      <c r="A275" s="1" t="s">
        <v>156</v>
      </c>
      <c r="B275" s="1">
        <v>61458</v>
      </c>
      <c r="C275" s="1" t="s">
        <v>254</v>
      </c>
      <c r="D275" s="1">
        <v>1</v>
      </c>
      <c r="E275" s="11">
        <f t="shared" si="14"/>
        <v>1557.6361221779548</v>
      </c>
      <c r="F275" s="10">
        <f t="shared" si="12"/>
        <v>1090.3452855245682</v>
      </c>
      <c r="G275" s="12">
        <v>11729</v>
      </c>
      <c r="H275" s="8">
        <f t="shared" si="13"/>
        <v>8210.2999999999993</v>
      </c>
    </row>
    <row r="276" spans="1:8" ht="30">
      <c r="A276" s="2" t="s">
        <v>156</v>
      </c>
      <c r="B276" s="2">
        <v>61422</v>
      </c>
      <c r="C276" s="2" t="s">
        <v>255</v>
      </c>
      <c r="D276" s="2">
        <v>3</v>
      </c>
      <c r="E276" s="11">
        <f t="shared" si="14"/>
        <v>70.252324037184593</v>
      </c>
      <c r="F276" s="10">
        <f t="shared" si="12"/>
        <v>49.176626826029214</v>
      </c>
      <c r="G276" s="13">
        <v>529</v>
      </c>
      <c r="H276" s="8">
        <f t="shared" si="13"/>
        <v>370.29999999999995</v>
      </c>
    </row>
    <row r="277" spans="1:8" ht="30">
      <c r="A277" s="2" t="s">
        <v>156</v>
      </c>
      <c r="B277" s="2">
        <v>61348</v>
      </c>
      <c r="C277" s="2" t="s">
        <v>256</v>
      </c>
      <c r="D277" s="2">
        <v>2</v>
      </c>
      <c r="E277" s="11">
        <f t="shared" si="14"/>
        <v>102.12483399734396</v>
      </c>
      <c r="F277" s="10">
        <f t="shared" si="12"/>
        <v>71.487383798140769</v>
      </c>
      <c r="G277" s="13">
        <v>769</v>
      </c>
      <c r="H277" s="8">
        <f t="shared" si="13"/>
        <v>538.29999999999995</v>
      </c>
    </row>
    <row r="278" spans="1:8" ht="30">
      <c r="A278" s="2" t="s">
        <v>156</v>
      </c>
      <c r="B278" s="2">
        <v>61341</v>
      </c>
      <c r="C278" s="2" t="s">
        <v>257</v>
      </c>
      <c r="D278" s="2">
        <v>8</v>
      </c>
      <c r="E278" s="11">
        <f t="shared" si="14"/>
        <v>67.596281540504648</v>
      </c>
      <c r="F278" s="10">
        <f t="shared" si="12"/>
        <v>47.317397078353252</v>
      </c>
      <c r="G278" s="13">
        <v>509</v>
      </c>
      <c r="H278" s="8">
        <f t="shared" si="13"/>
        <v>356.29999999999995</v>
      </c>
    </row>
    <row r="279" spans="1:8" ht="30">
      <c r="A279" s="1" t="s">
        <v>156</v>
      </c>
      <c r="B279" s="1">
        <v>61292</v>
      </c>
      <c r="C279" s="1" t="s">
        <v>146</v>
      </c>
      <c r="D279" s="1">
        <v>2</v>
      </c>
      <c r="E279" s="11">
        <f t="shared" si="14"/>
        <v>51.660026560424967</v>
      </c>
      <c r="F279" s="10">
        <f t="shared" si="12"/>
        <v>36.162018592297471</v>
      </c>
      <c r="G279" s="12">
        <v>389</v>
      </c>
      <c r="H279" s="8">
        <f t="shared" si="13"/>
        <v>272.29999999999995</v>
      </c>
    </row>
    <row r="280" spans="1:8" ht="30">
      <c r="A280" s="2" t="s">
        <v>156</v>
      </c>
      <c r="B280" s="2">
        <v>61291</v>
      </c>
      <c r="C280" s="2" t="s">
        <v>147</v>
      </c>
      <c r="D280" s="2">
        <v>2</v>
      </c>
      <c r="E280" s="11">
        <f t="shared" si="14"/>
        <v>62.284196547144752</v>
      </c>
      <c r="F280" s="10">
        <f t="shared" si="12"/>
        <v>43.598937583001323</v>
      </c>
      <c r="G280" s="13">
        <v>469</v>
      </c>
      <c r="H280" s="8">
        <f t="shared" si="13"/>
        <v>328.29999999999995</v>
      </c>
    </row>
    <row r="281" spans="1:8" ht="30">
      <c r="A281" s="2" t="s">
        <v>156</v>
      </c>
      <c r="B281" s="2">
        <v>61290</v>
      </c>
      <c r="C281" s="2" t="s">
        <v>258</v>
      </c>
      <c r="D281" s="2">
        <v>2</v>
      </c>
      <c r="E281" s="11">
        <f t="shared" si="14"/>
        <v>51.660026560424967</v>
      </c>
      <c r="F281" s="10">
        <f t="shared" si="12"/>
        <v>36.162018592297471</v>
      </c>
      <c r="G281" s="13">
        <v>389</v>
      </c>
      <c r="H281" s="8">
        <f t="shared" si="13"/>
        <v>272.29999999999995</v>
      </c>
    </row>
    <row r="282" spans="1:8" ht="30">
      <c r="A282" s="2" t="s">
        <v>156</v>
      </c>
      <c r="B282" s="2">
        <v>61286</v>
      </c>
      <c r="C282" s="2" t="s">
        <v>148</v>
      </c>
      <c r="D282" s="2">
        <v>2</v>
      </c>
      <c r="E282" s="11">
        <f t="shared" si="14"/>
        <v>51.660026560424967</v>
      </c>
      <c r="F282" s="10">
        <f t="shared" si="12"/>
        <v>36.162018592297471</v>
      </c>
      <c r="G282" s="13">
        <v>389</v>
      </c>
      <c r="H282" s="8">
        <f t="shared" si="13"/>
        <v>272.29999999999995</v>
      </c>
    </row>
    <row r="283" spans="1:8" ht="30">
      <c r="A283" s="2" t="s">
        <v>156</v>
      </c>
      <c r="B283" s="2">
        <v>61263</v>
      </c>
      <c r="C283" s="2" t="s">
        <v>259</v>
      </c>
      <c r="D283" s="2">
        <v>1</v>
      </c>
      <c r="E283" s="11">
        <f t="shared" si="14"/>
        <v>288.04780876494021</v>
      </c>
      <c r="F283" s="10">
        <f t="shared" si="12"/>
        <v>201.63346613545815</v>
      </c>
      <c r="G283" s="13">
        <v>2169</v>
      </c>
      <c r="H283" s="8">
        <f t="shared" si="13"/>
        <v>1518.3</v>
      </c>
    </row>
    <row r="284" spans="1:8" ht="30">
      <c r="A284" s="2" t="s">
        <v>156</v>
      </c>
      <c r="B284" s="2">
        <v>61154</v>
      </c>
      <c r="C284" s="2" t="s">
        <v>260</v>
      </c>
      <c r="D284" s="2">
        <v>1</v>
      </c>
      <c r="E284" s="11">
        <f t="shared" si="14"/>
        <v>90.172642762284198</v>
      </c>
      <c r="F284" s="10">
        <f t="shared" si="12"/>
        <v>63.120849933598933</v>
      </c>
      <c r="G284" s="13">
        <v>679</v>
      </c>
      <c r="H284" s="8">
        <f t="shared" si="13"/>
        <v>475.29999999999995</v>
      </c>
    </row>
    <row r="285" spans="1:8" ht="30">
      <c r="A285" s="2" t="s">
        <v>156</v>
      </c>
      <c r="B285" s="2">
        <v>61021</v>
      </c>
      <c r="C285" s="2" t="s">
        <v>261</v>
      </c>
      <c r="D285" s="2">
        <v>2</v>
      </c>
      <c r="E285" s="11">
        <f t="shared" si="14"/>
        <v>30.41168658698539</v>
      </c>
      <c r="F285" s="10">
        <f t="shared" si="12"/>
        <v>21.288180610889771</v>
      </c>
      <c r="G285" s="13">
        <v>229</v>
      </c>
      <c r="H285" s="8">
        <f t="shared" si="13"/>
        <v>160.29999999999998</v>
      </c>
    </row>
    <row r="286" spans="1:8" ht="30">
      <c r="A286" s="2" t="s">
        <v>156</v>
      </c>
      <c r="B286" s="2">
        <v>60997</v>
      </c>
      <c r="C286" s="2" t="s">
        <v>262</v>
      </c>
      <c r="D286" s="2">
        <v>1</v>
      </c>
      <c r="E286" s="11">
        <f t="shared" si="14"/>
        <v>82.20451527224435</v>
      </c>
      <c r="F286" s="10">
        <f t="shared" si="12"/>
        <v>57.543160690571042</v>
      </c>
      <c r="G286" s="13">
        <v>619</v>
      </c>
      <c r="H286" s="8">
        <f t="shared" si="13"/>
        <v>433.29999999999995</v>
      </c>
    </row>
    <row r="287" spans="1:8" ht="30">
      <c r="A287" s="2" t="s">
        <v>156</v>
      </c>
      <c r="B287" s="2">
        <v>60922</v>
      </c>
      <c r="C287" s="2" t="s">
        <v>263</v>
      </c>
      <c r="D287" s="2">
        <v>1</v>
      </c>
      <c r="E287" s="11">
        <f t="shared" si="14"/>
        <v>107.43691899070384</v>
      </c>
      <c r="F287" s="10">
        <f t="shared" si="12"/>
        <v>75.205843293492691</v>
      </c>
      <c r="G287" s="13">
        <v>809</v>
      </c>
      <c r="H287" s="8">
        <f t="shared" si="13"/>
        <v>566.29999999999995</v>
      </c>
    </row>
    <row r="288" spans="1:8" ht="30">
      <c r="A288" s="2" t="s">
        <v>156</v>
      </c>
      <c r="B288" s="2">
        <v>60921</v>
      </c>
      <c r="C288" s="2" t="s">
        <v>264</v>
      </c>
      <c r="D288" s="2">
        <v>2</v>
      </c>
      <c r="E288" s="11">
        <f t="shared" si="14"/>
        <v>75.564409030544482</v>
      </c>
      <c r="F288" s="10">
        <f t="shared" si="12"/>
        <v>52.895086321381136</v>
      </c>
      <c r="G288" s="13">
        <v>569</v>
      </c>
      <c r="H288" s="8">
        <f t="shared" si="13"/>
        <v>398.29999999999995</v>
      </c>
    </row>
    <row r="289" spans="1:8" ht="30">
      <c r="A289" s="1" t="s">
        <v>156</v>
      </c>
      <c r="B289" s="1">
        <v>60887</v>
      </c>
      <c r="C289" s="1" t="s">
        <v>265</v>
      </c>
      <c r="D289" s="1">
        <v>4</v>
      </c>
      <c r="E289" s="11">
        <f t="shared" si="14"/>
        <v>13.147410358565736</v>
      </c>
      <c r="F289" s="10">
        <f t="shared" si="12"/>
        <v>9.2031872509960149</v>
      </c>
      <c r="G289" s="12">
        <v>99</v>
      </c>
      <c r="H289" s="8">
        <f t="shared" si="13"/>
        <v>69.3</v>
      </c>
    </row>
    <row r="290" spans="1:8" ht="30">
      <c r="A290" s="1" t="s">
        <v>156</v>
      </c>
      <c r="B290" s="1">
        <v>60398</v>
      </c>
      <c r="C290" s="1" t="s">
        <v>266</v>
      </c>
      <c r="D290" s="1">
        <v>2</v>
      </c>
      <c r="E290" s="11">
        <f t="shared" si="14"/>
        <v>67.596281540504648</v>
      </c>
      <c r="F290" s="10">
        <f t="shared" si="12"/>
        <v>47.317397078353252</v>
      </c>
      <c r="G290" s="12">
        <v>509</v>
      </c>
      <c r="H290" s="8">
        <f t="shared" si="13"/>
        <v>356.29999999999995</v>
      </c>
    </row>
    <row r="291" spans="1:8" ht="30">
      <c r="A291" s="2" t="s">
        <v>156</v>
      </c>
      <c r="B291" s="2">
        <v>60397</v>
      </c>
      <c r="C291" s="2" t="s">
        <v>267</v>
      </c>
      <c r="D291" s="2">
        <v>2</v>
      </c>
      <c r="E291" s="11">
        <f t="shared" si="14"/>
        <v>67.596281540504648</v>
      </c>
      <c r="F291" s="10">
        <f t="shared" si="12"/>
        <v>47.317397078353252</v>
      </c>
      <c r="G291" s="13">
        <v>509</v>
      </c>
      <c r="H291" s="8">
        <f t="shared" si="13"/>
        <v>356.29999999999995</v>
      </c>
    </row>
    <row r="292" spans="1:8" ht="30">
      <c r="A292" s="2" t="s">
        <v>156</v>
      </c>
      <c r="B292" s="2">
        <v>60391</v>
      </c>
      <c r="C292" s="2" t="s">
        <v>268</v>
      </c>
      <c r="D292" s="2">
        <v>1</v>
      </c>
      <c r="E292" s="11">
        <f t="shared" si="14"/>
        <v>22.443559096945549</v>
      </c>
      <c r="F292" s="10">
        <f t="shared" si="12"/>
        <v>15.710491367861882</v>
      </c>
      <c r="G292" s="13">
        <v>169</v>
      </c>
      <c r="H292" s="8">
        <f t="shared" si="13"/>
        <v>118.3</v>
      </c>
    </row>
    <row r="293" spans="1:8" ht="30">
      <c r="A293" s="2" t="s">
        <v>156</v>
      </c>
      <c r="B293" s="2">
        <v>60385</v>
      </c>
      <c r="C293" s="2" t="s">
        <v>269</v>
      </c>
      <c r="D293" s="2">
        <v>1</v>
      </c>
      <c r="E293" s="11">
        <f t="shared" si="14"/>
        <v>34.395750332005314</v>
      </c>
      <c r="F293" s="10">
        <f t="shared" si="12"/>
        <v>24.077025232403717</v>
      </c>
      <c r="G293" s="13">
        <v>259</v>
      </c>
      <c r="H293" s="8">
        <f t="shared" si="13"/>
        <v>181.29999999999998</v>
      </c>
    </row>
    <row r="294" spans="1:8" ht="30">
      <c r="A294" s="2" t="s">
        <v>156</v>
      </c>
      <c r="B294" s="2">
        <v>60381</v>
      </c>
      <c r="C294" s="2" t="s">
        <v>270</v>
      </c>
      <c r="D294" s="2">
        <v>1</v>
      </c>
      <c r="E294" s="11">
        <f t="shared" si="14"/>
        <v>31.739707835325365</v>
      </c>
      <c r="F294" s="10">
        <f t="shared" si="12"/>
        <v>22.217795484727755</v>
      </c>
      <c r="G294" s="13">
        <v>239</v>
      </c>
      <c r="H294" s="8">
        <f t="shared" si="13"/>
        <v>167.29999999999998</v>
      </c>
    </row>
    <row r="295" spans="1:8" ht="30">
      <c r="A295" s="2" t="s">
        <v>156</v>
      </c>
      <c r="B295" s="2">
        <v>60379</v>
      </c>
      <c r="C295" s="2" t="s">
        <v>271</v>
      </c>
      <c r="D295" s="2">
        <v>2</v>
      </c>
      <c r="E295" s="11">
        <f t="shared" si="14"/>
        <v>14.47543160690571</v>
      </c>
      <c r="F295" s="10">
        <f t="shared" si="12"/>
        <v>10.132802124833997</v>
      </c>
      <c r="G295" s="13">
        <v>109</v>
      </c>
      <c r="H295" s="8">
        <f t="shared" si="13"/>
        <v>76.3</v>
      </c>
    </row>
    <row r="296" spans="1:8" ht="30">
      <c r="A296" s="2" t="s">
        <v>156</v>
      </c>
      <c r="B296" s="2">
        <v>60376</v>
      </c>
      <c r="C296" s="2" t="s">
        <v>272</v>
      </c>
      <c r="D296" s="2">
        <v>1</v>
      </c>
      <c r="E296" s="11">
        <f t="shared" si="14"/>
        <v>213.67861885790171</v>
      </c>
      <c r="F296" s="10">
        <f t="shared" si="12"/>
        <v>149.57503320053118</v>
      </c>
      <c r="G296" s="13">
        <v>1609</v>
      </c>
      <c r="H296" s="8">
        <f t="shared" si="13"/>
        <v>1126.3</v>
      </c>
    </row>
    <row r="297" spans="1:8" ht="30">
      <c r="A297" s="2" t="s">
        <v>156</v>
      </c>
      <c r="B297" s="2">
        <v>60375</v>
      </c>
      <c r="C297" s="2" t="s">
        <v>273</v>
      </c>
      <c r="D297" s="2">
        <v>1</v>
      </c>
      <c r="E297" s="11">
        <f t="shared" si="14"/>
        <v>213.67861885790171</v>
      </c>
      <c r="F297" s="10">
        <f t="shared" si="12"/>
        <v>149.57503320053118</v>
      </c>
      <c r="G297" s="13">
        <v>1609</v>
      </c>
      <c r="H297" s="8">
        <f t="shared" si="13"/>
        <v>1126.3</v>
      </c>
    </row>
    <row r="298" spans="1:8" ht="30">
      <c r="A298" s="2" t="s">
        <v>156</v>
      </c>
      <c r="B298" s="2">
        <v>60374</v>
      </c>
      <c r="C298" s="2" t="s">
        <v>274</v>
      </c>
      <c r="D298" s="2">
        <v>1</v>
      </c>
      <c r="E298" s="11">
        <f t="shared" si="14"/>
        <v>213.67861885790171</v>
      </c>
      <c r="F298" s="10">
        <f t="shared" si="12"/>
        <v>149.57503320053118</v>
      </c>
      <c r="G298" s="13">
        <v>1609</v>
      </c>
      <c r="H298" s="8">
        <f t="shared" si="13"/>
        <v>1126.3</v>
      </c>
    </row>
    <row r="299" spans="1:8" ht="30">
      <c r="A299" s="2" t="s">
        <v>156</v>
      </c>
      <c r="B299" s="2">
        <v>60373</v>
      </c>
      <c r="C299" s="2" t="s">
        <v>275</v>
      </c>
      <c r="D299" s="2">
        <v>1</v>
      </c>
      <c r="E299" s="11">
        <f t="shared" si="14"/>
        <v>213.67861885790171</v>
      </c>
      <c r="F299" s="10">
        <f t="shared" si="12"/>
        <v>149.57503320053118</v>
      </c>
      <c r="G299" s="13">
        <v>1609</v>
      </c>
      <c r="H299" s="8">
        <f t="shared" si="13"/>
        <v>1126.3</v>
      </c>
    </row>
    <row r="300" spans="1:8" ht="30">
      <c r="A300" s="2" t="s">
        <v>156</v>
      </c>
      <c r="B300" s="2">
        <v>60372</v>
      </c>
      <c r="C300" s="2" t="s">
        <v>276</v>
      </c>
      <c r="D300" s="2">
        <v>1</v>
      </c>
      <c r="E300" s="11">
        <f t="shared" si="14"/>
        <v>94.156706507304108</v>
      </c>
      <c r="F300" s="10">
        <f t="shared" si="12"/>
        <v>65.909694555112878</v>
      </c>
      <c r="G300" s="13">
        <v>709</v>
      </c>
      <c r="H300" s="8">
        <f t="shared" si="13"/>
        <v>496.29999999999995</v>
      </c>
    </row>
    <row r="301" spans="1:8" ht="30">
      <c r="A301" s="2" t="s">
        <v>156</v>
      </c>
      <c r="B301" s="2">
        <v>60370</v>
      </c>
      <c r="C301" s="2" t="s">
        <v>277</v>
      </c>
      <c r="D301" s="2">
        <v>1</v>
      </c>
      <c r="E301" s="11">
        <f t="shared" si="14"/>
        <v>94.156706507304108</v>
      </c>
      <c r="F301" s="10">
        <f t="shared" si="12"/>
        <v>65.909694555112878</v>
      </c>
      <c r="G301" s="13">
        <v>709</v>
      </c>
      <c r="H301" s="8">
        <f t="shared" si="13"/>
        <v>496.29999999999995</v>
      </c>
    </row>
    <row r="302" spans="1:8" ht="30">
      <c r="A302" s="2" t="s">
        <v>156</v>
      </c>
      <c r="B302" s="2">
        <v>60368</v>
      </c>
      <c r="C302" s="2" t="s">
        <v>278</v>
      </c>
      <c r="D302" s="2">
        <v>1</v>
      </c>
      <c r="E302" s="11">
        <f t="shared" si="14"/>
        <v>87.516600265604254</v>
      </c>
      <c r="F302" s="10">
        <f t="shared" si="12"/>
        <v>61.261620185922972</v>
      </c>
      <c r="G302" s="13">
        <v>659</v>
      </c>
      <c r="H302" s="8">
        <f t="shared" si="13"/>
        <v>461.29999999999995</v>
      </c>
    </row>
    <row r="303" spans="1:8" ht="30">
      <c r="A303" s="1" t="s">
        <v>156</v>
      </c>
      <c r="B303" s="1">
        <v>60242</v>
      </c>
      <c r="C303" s="1" t="s">
        <v>279</v>
      </c>
      <c r="D303" s="1">
        <v>1</v>
      </c>
      <c r="E303" s="11">
        <f t="shared" si="14"/>
        <v>378.35325365205841</v>
      </c>
      <c r="F303" s="10">
        <f t="shared" si="12"/>
        <v>264.84727755644087</v>
      </c>
      <c r="G303" s="12">
        <v>2849</v>
      </c>
      <c r="H303" s="8">
        <f t="shared" si="13"/>
        <v>1994.3</v>
      </c>
    </row>
    <row r="304" spans="1:8" ht="30">
      <c r="A304" s="1" t="s">
        <v>156</v>
      </c>
      <c r="B304" s="1">
        <v>60170</v>
      </c>
      <c r="C304" s="1" t="s">
        <v>280</v>
      </c>
      <c r="D304" s="1">
        <v>1</v>
      </c>
      <c r="E304" s="11">
        <f t="shared" si="14"/>
        <v>564.27622841965467</v>
      </c>
      <c r="F304" s="10">
        <f t="shared" si="12"/>
        <v>394.99335989375822</v>
      </c>
      <c r="G304" s="12">
        <v>4249</v>
      </c>
      <c r="H304" s="8">
        <f t="shared" si="13"/>
        <v>2974.2999999999997</v>
      </c>
    </row>
    <row r="305" spans="1:8" ht="30">
      <c r="A305" s="2" t="s">
        <v>156</v>
      </c>
      <c r="B305" s="2">
        <v>60168</v>
      </c>
      <c r="C305" s="2" t="s">
        <v>281</v>
      </c>
      <c r="D305" s="2">
        <v>1</v>
      </c>
      <c r="E305" s="11">
        <f t="shared" si="14"/>
        <v>1309.2961487383798</v>
      </c>
      <c r="F305" s="10">
        <f t="shared" si="12"/>
        <v>916.50730411686573</v>
      </c>
      <c r="G305" s="13">
        <v>9859</v>
      </c>
      <c r="H305" s="8">
        <f t="shared" si="13"/>
        <v>6901.2999999999993</v>
      </c>
    </row>
    <row r="306" spans="1:8" ht="30">
      <c r="A306" s="2" t="s">
        <v>156</v>
      </c>
      <c r="B306" s="2">
        <v>60071</v>
      </c>
      <c r="C306" s="2" t="s">
        <v>282</v>
      </c>
      <c r="D306" s="2">
        <v>2</v>
      </c>
      <c r="E306" s="11">
        <f t="shared" si="14"/>
        <v>172.50996015936255</v>
      </c>
      <c r="F306" s="10">
        <f t="shared" si="12"/>
        <v>120.75697211155378</v>
      </c>
      <c r="G306" s="13">
        <v>1299</v>
      </c>
      <c r="H306" s="8">
        <f t="shared" si="13"/>
        <v>909.3</v>
      </c>
    </row>
    <row r="307" spans="1:8" ht="30">
      <c r="A307" s="2" t="s">
        <v>156</v>
      </c>
      <c r="B307" s="2">
        <v>60067</v>
      </c>
      <c r="C307" s="2" t="s">
        <v>283</v>
      </c>
      <c r="D307" s="2">
        <v>1</v>
      </c>
      <c r="E307" s="11">
        <f t="shared" si="14"/>
        <v>104.7808764940239</v>
      </c>
      <c r="F307" s="10">
        <f t="shared" si="12"/>
        <v>73.346613545816723</v>
      </c>
      <c r="G307" s="13">
        <v>789</v>
      </c>
      <c r="H307" s="8">
        <f t="shared" si="13"/>
        <v>552.29999999999995</v>
      </c>
    </row>
    <row r="308" spans="1:8" ht="30">
      <c r="A308" s="1" t="s">
        <v>156</v>
      </c>
      <c r="B308" s="1">
        <v>60051</v>
      </c>
      <c r="C308" s="1" t="s">
        <v>284</v>
      </c>
      <c r="D308" s="1">
        <v>1</v>
      </c>
      <c r="E308" s="11">
        <f t="shared" si="14"/>
        <v>926.82602921646742</v>
      </c>
      <c r="F308" s="10">
        <f t="shared" si="12"/>
        <v>648.7782204515272</v>
      </c>
      <c r="G308" s="12">
        <v>6979</v>
      </c>
      <c r="H308" s="8">
        <f t="shared" si="13"/>
        <v>4885.2999999999993</v>
      </c>
    </row>
    <row r="309" spans="1:8" ht="30">
      <c r="A309" s="1" t="s">
        <v>156</v>
      </c>
      <c r="B309" s="1">
        <v>52570</v>
      </c>
      <c r="C309" s="1" t="s">
        <v>130</v>
      </c>
      <c r="D309" s="1">
        <v>1</v>
      </c>
      <c r="E309" s="11">
        <f t="shared" si="14"/>
        <v>180.4780876494024</v>
      </c>
      <c r="F309" s="10">
        <f t="shared" si="12"/>
        <v>126.33466135458167</v>
      </c>
      <c r="G309" s="12">
        <v>1359</v>
      </c>
      <c r="H309" s="8">
        <f t="shared" si="13"/>
        <v>951.3</v>
      </c>
    </row>
    <row r="310" spans="1:8" ht="30">
      <c r="A310" s="2" t="s">
        <v>156</v>
      </c>
      <c r="B310" s="2">
        <v>52568</v>
      </c>
      <c r="C310" s="2" t="s">
        <v>285</v>
      </c>
      <c r="D310" s="2">
        <v>1</v>
      </c>
      <c r="E310" s="11">
        <f t="shared" si="14"/>
        <v>203.05444887118193</v>
      </c>
      <c r="F310" s="10">
        <f t="shared" si="12"/>
        <v>142.13811420982734</v>
      </c>
      <c r="G310" s="13">
        <v>1529</v>
      </c>
      <c r="H310" s="8">
        <f t="shared" si="13"/>
        <v>1070.3</v>
      </c>
    </row>
    <row r="311" spans="1:8" ht="30">
      <c r="A311" s="2" t="s">
        <v>156</v>
      </c>
      <c r="B311" s="2">
        <v>52561</v>
      </c>
      <c r="C311" s="2" t="s">
        <v>131</v>
      </c>
      <c r="D311" s="2">
        <v>3</v>
      </c>
      <c r="E311" s="11">
        <f t="shared" si="14"/>
        <v>123.37317397078353</v>
      </c>
      <c r="F311" s="10">
        <f t="shared" si="12"/>
        <v>86.361221779548458</v>
      </c>
      <c r="G311" s="13">
        <v>929</v>
      </c>
      <c r="H311" s="8">
        <f t="shared" si="13"/>
        <v>650.29999999999995</v>
      </c>
    </row>
    <row r="312" spans="1:8" ht="30">
      <c r="A312" s="1" t="s">
        <v>156</v>
      </c>
      <c r="B312" s="1">
        <v>51595</v>
      </c>
      <c r="C312" s="1" t="s">
        <v>286</v>
      </c>
      <c r="D312" s="1">
        <v>2</v>
      </c>
      <c r="E312" s="11">
        <f t="shared" si="14"/>
        <v>62.284196547144752</v>
      </c>
      <c r="F312" s="10">
        <f t="shared" si="12"/>
        <v>43.598937583001323</v>
      </c>
      <c r="G312" s="12">
        <v>469</v>
      </c>
      <c r="H312" s="8">
        <f t="shared" si="13"/>
        <v>328.29999999999995</v>
      </c>
    </row>
    <row r="313" spans="1:8" ht="30">
      <c r="A313" s="2" t="s">
        <v>156</v>
      </c>
      <c r="B313" s="2">
        <v>51594</v>
      </c>
      <c r="C313" s="2" t="s">
        <v>287</v>
      </c>
      <c r="D313" s="2">
        <v>1</v>
      </c>
      <c r="E313" s="11">
        <f t="shared" si="14"/>
        <v>106.10889774236388</v>
      </c>
      <c r="F313" s="10">
        <f t="shared" si="12"/>
        <v>74.276228419654714</v>
      </c>
      <c r="G313" s="13">
        <v>799</v>
      </c>
      <c r="H313" s="8">
        <f t="shared" si="13"/>
        <v>559.29999999999995</v>
      </c>
    </row>
    <row r="314" spans="1:8" ht="30">
      <c r="A314" s="2" t="s">
        <v>156</v>
      </c>
      <c r="B314" s="2">
        <v>51293</v>
      </c>
      <c r="C314" s="2" t="s">
        <v>288</v>
      </c>
      <c r="D314" s="2">
        <v>1</v>
      </c>
      <c r="E314" s="11">
        <f t="shared" si="14"/>
        <v>790.0398406374502</v>
      </c>
      <c r="F314" s="10">
        <f t="shared" si="12"/>
        <v>553.02788844621512</v>
      </c>
      <c r="G314" s="13">
        <v>5949</v>
      </c>
      <c r="H314" s="8">
        <f t="shared" si="13"/>
        <v>4164.3</v>
      </c>
    </row>
    <row r="315" spans="1:8" ht="30">
      <c r="A315" s="2" t="s">
        <v>156</v>
      </c>
      <c r="B315" s="2">
        <v>51224</v>
      </c>
      <c r="C315" s="2" t="s">
        <v>289</v>
      </c>
      <c r="D315" s="2">
        <v>2</v>
      </c>
      <c r="E315" s="11">
        <f t="shared" si="14"/>
        <v>19.787516600265604</v>
      </c>
      <c r="F315" s="10">
        <f t="shared" si="12"/>
        <v>13.851261620185923</v>
      </c>
      <c r="G315" s="13">
        <v>149</v>
      </c>
      <c r="H315" s="8">
        <f t="shared" si="13"/>
        <v>104.3</v>
      </c>
    </row>
    <row r="316" spans="1:8" ht="30">
      <c r="A316" s="1" t="s">
        <v>156</v>
      </c>
      <c r="B316" s="1">
        <v>39936</v>
      </c>
      <c r="C316" s="1" t="s">
        <v>290</v>
      </c>
      <c r="D316" s="1">
        <v>2</v>
      </c>
      <c r="E316" s="11">
        <f t="shared" si="14"/>
        <v>230.94289508632139</v>
      </c>
      <c r="F316" s="10">
        <f t="shared" si="12"/>
        <v>161.66002656042497</v>
      </c>
      <c r="G316" s="12">
        <v>1739</v>
      </c>
      <c r="H316" s="8">
        <f t="shared" si="13"/>
        <v>1217.3</v>
      </c>
    </row>
    <row r="317" spans="1:8" ht="30">
      <c r="A317" s="2" t="s">
        <v>156</v>
      </c>
      <c r="B317" s="2">
        <v>39886</v>
      </c>
      <c r="C317" s="2" t="s">
        <v>291</v>
      </c>
      <c r="D317" s="2">
        <v>1</v>
      </c>
      <c r="E317" s="11">
        <f t="shared" si="14"/>
        <v>15.670650730411687</v>
      </c>
      <c r="F317" s="10">
        <f t="shared" si="12"/>
        <v>10.96945551128818</v>
      </c>
      <c r="G317" s="13">
        <v>118</v>
      </c>
      <c r="H317" s="8">
        <f t="shared" si="13"/>
        <v>82.6</v>
      </c>
    </row>
    <row r="318" spans="1:8" ht="30">
      <c r="A318" s="2" t="s">
        <v>156</v>
      </c>
      <c r="B318" s="2">
        <v>39885</v>
      </c>
      <c r="C318" s="2" t="s">
        <v>292</v>
      </c>
      <c r="D318" s="2">
        <v>2</v>
      </c>
      <c r="E318" s="11">
        <f t="shared" si="14"/>
        <v>11.819389110225764</v>
      </c>
      <c r="F318" s="10">
        <f t="shared" si="12"/>
        <v>8.2735723771580343</v>
      </c>
      <c r="G318" s="13">
        <v>89</v>
      </c>
      <c r="H318" s="8">
        <f t="shared" si="13"/>
        <v>62.3</v>
      </c>
    </row>
    <row r="319" spans="1:8" ht="30">
      <c r="A319" s="2" t="s">
        <v>156</v>
      </c>
      <c r="B319" s="2">
        <v>39844</v>
      </c>
      <c r="C319" s="2" t="s">
        <v>293</v>
      </c>
      <c r="D319" s="2">
        <v>2</v>
      </c>
      <c r="E319" s="11">
        <f t="shared" si="14"/>
        <v>690.43824701195217</v>
      </c>
      <c r="F319" s="10">
        <f t="shared" si="12"/>
        <v>483.3067729083665</v>
      </c>
      <c r="G319" s="13">
        <v>5199</v>
      </c>
      <c r="H319" s="8">
        <f t="shared" si="13"/>
        <v>3639.2999999999997</v>
      </c>
    </row>
    <row r="320" spans="1:8" ht="30">
      <c r="A320" s="2" t="s">
        <v>156</v>
      </c>
      <c r="B320" s="2">
        <v>39778</v>
      </c>
      <c r="C320" s="2" t="s">
        <v>294</v>
      </c>
      <c r="D320" s="2">
        <v>1</v>
      </c>
      <c r="E320" s="11">
        <f t="shared" si="14"/>
        <v>335.85657370517924</v>
      </c>
      <c r="F320" s="10">
        <f t="shared" si="12"/>
        <v>235.09960159362547</v>
      </c>
      <c r="G320" s="13">
        <v>2529</v>
      </c>
      <c r="H320" s="8">
        <f t="shared" si="13"/>
        <v>1770.3</v>
      </c>
    </row>
    <row r="321" spans="1:8" ht="30">
      <c r="A321" s="2" t="s">
        <v>156</v>
      </c>
      <c r="B321" s="2">
        <v>39695</v>
      </c>
      <c r="C321" s="2" t="s">
        <v>295</v>
      </c>
      <c r="D321" s="2">
        <v>2</v>
      </c>
      <c r="E321" s="11">
        <f t="shared" si="14"/>
        <v>338.5126162018592</v>
      </c>
      <c r="F321" s="10">
        <f t="shared" si="12"/>
        <v>236.95883134130142</v>
      </c>
      <c r="G321" s="13">
        <v>2549</v>
      </c>
      <c r="H321" s="8">
        <f t="shared" si="13"/>
        <v>1784.3</v>
      </c>
    </row>
    <row r="322" spans="1:8" ht="30">
      <c r="A322" s="2" t="s">
        <v>156</v>
      </c>
      <c r="B322" s="2">
        <v>39680</v>
      </c>
      <c r="C322" s="2" t="s">
        <v>296</v>
      </c>
      <c r="D322" s="2">
        <v>2</v>
      </c>
      <c r="E322" s="11">
        <f t="shared" si="14"/>
        <v>248.20717131474103</v>
      </c>
      <c r="F322" s="10">
        <f t="shared" si="12"/>
        <v>173.74501992031873</v>
      </c>
      <c r="G322" s="13">
        <v>1869</v>
      </c>
      <c r="H322" s="8">
        <f t="shared" si="13"/>
        <v>1308.3</v>
      </c>
    </row>
    <row r="323" spans="1:8" ht="30">
      <c r="A323" s="2" t="s">
        <v>156</v>
      </c>
      <c r="B323" s="2">
        <v>39652</v>
      </c>
      <c r="C323" s="2" t="s">
        <v>297</v>
      </c>
      <c r="D323" s="2">
        <v>1</v>
      </c>
      <c r="E323" s="11">
        <f t="shared" si="14"/>
        <v>1390.3054448871183</v>
      </c>
      <c r="F323" s="10">
        <f t="shared" ref="F323:F386" si="15">E323*0.7</f>
        <v>973.21381142098267</v>
      </c>
      <c r="G323" s="13">
        <v>10469</v>
      </c>
      <c r="H323" s="8">
        <f t="shared" ref="H323:H386" si="16">G323*0.7</f>
        <v>7328.2999999999993</v>
      </c>
    </row>
    <row r="324" spans="1:8" ht="30">
      <c r="A324" s="2" t="s">
        <v>156</v>
      </c>
      <c r="B324" s="2">
        <v>39651</v>
      </c>
      <c r="C324" s="2" t="s">
        <v>298</v>
      </c>
      <c r="D324" s="2">
        <v>1</v>
      </c>
      <c r="E324" s="11">
        <f t="shared" ref="E324:E387" si="17">G324:G745/7.53</f>
        <v>1489.9070385126161</v>
      </c>
      <c r="F324" s="10">
        <f t="shared" si="15"/>
        <v>1042.9349269588313</v>
      </c>
      <c r="G324" s="13">
        <v>11219</v>
      </c>
      <c r="H324" s="8">
        <f t="shared" si="16"/>
        <v>7853.2999999999993</v>
      </c>
    </row>
    <row r="325" spans="1:8" ht="30">
      <c r="A325" s="2" t="s">
        <v>156</v>
      </c>
      <c r="B325" s="2">
        <v>39527</v>
      </c>
      <c r="C325" s="2" t="s">
        <v>299</v>
      </c>
      <c r="D325" s="2">
        <v>1</v>
      </c>
      <c r="E325" s="11">
        <f t="shared" si="17"/>
        <v>91.500664010624163</v>
      </c>
      <c r="F325" s="10">
        <f t="shared" si="15"/>
        <v>64.05046480743691</v>
      </c>
      <c r="G325" s="13">
        <v>689</v>
      </c>
      <c r="H325" s="8">
        <f t="shared" si="16"/>
        <v>482.29999999999995</v>
      </c>
    </row>
    <row r="326" spans="1:8" ht="30">
      <c r="A326" s="1" t="s">
        <v>156</v>
      </c>
      <c r="B326" s="1">
        <v>39427</v>
      </c>
      <c r="C326" s="1" t="s">
        <v>300</v>
      </c>
      <c r="D326" s="1">
        <v>1</v>
      </c>
      <c r="E326" s="11">
        <f t="shared" si="17"/>
        <v>52.988047808764939</v>
      </c>
      <c r="F326" s="10">
        <f t="shared" si="15"/>
        <v>37.091633466135455</v>
      </c>
      <c r="G326" s="12">
        <v>399</v>
      </c>
      <c r="H326" s="8">
        <f t="shared" si="16"/>
        <v>279.29999999999995</v>
      </c>
    </row>
    <row r="327" spans="1:8" ht="30">
      <c r="A327" s="2" t="s">
        <v>156</v>
      </c>
      <c r="B327" s="2">
        <v>39380</v>
      </c>
      <c r="C327" s="2" t="s">
        <v>301</v>
      </c>
      <c r="D327" s="2">
        <v>3</v>
      </c>
      <c r="E327" s="11">
        <f t="shared" si="17"/>
        <v>7.8353253652058434</v>
      </c>
      <c r="F327" s="10">
        <f t="shared" si="15"/>
        <v>5.4847277556440899</v>
      </c>
      <c r="G327" s="13">
        <v>59</v>
      </c>
      <c r="H327" s="8">
        <f t="shared" si="16"/>
        <v>41.3</v>
      </c>
    </row>
    <row r="328" spans="1:8" ht="30">
      <c r="A328" s="2" t="s">
        <v>156</v>
      </c>
      <c r="B328" s="2">
        <v>39354</v>
      </c>
      <c r="C328" s="2" t="s">
        <v>302</v>
      </c>
      <c r="D328" s="2">
        <v>1</v>
      </c>
      <c r="E328" s="11">
        <f t="shared" si="17"/>
        <v>345.15272244355907</v>
      </c>
      <c r="F328" s="10">
        <f t="shared" si="15"/>
        <v>241.60690571049133</v>
      </c>
      <c r="G328" s="13">
        <v>2599</v>
      </c>
      <c r="H328" s="8">
        <f t="shared" si="16"/>
        <v>1819.3</v>
      </c>
    </row>
    <row r="329" spans="1:8" ht="30">
      <c r="A329" s="2" t="s">
        <v>156</v>
      </c>
      <c r="B329" s="2">
        <v>39353</v>
      </c>
      <c r="C329" s="2" t="s">
        <v>303</v>
      </c>
      <c r="D329" s="2">
        <v>2</v>
      </c>
      <c r="E329" s="11">
        <f t="shared" si="17"/>
        <v>52.988047808764939</v>
      </c>
      <c r="F329" s="10">
        <f t="shared" si="15"/>
        <v>37.091633466135455</v>
      </c>
      <c r="G329" s="13">
        <v>399</v>
      </c>
      <c r="H329" s="8">
        <f t="shared" si="16"/>
        <v>279.29999999999995</v>
      </c>
    </row>
    <row r="330" spans="1:8" ht="30">
      <c r="A330" s="2" t="s">
        <v>156</v>
      </c>
      <c r="B330" s="2">
        <v>39345</v>
      </c>
      <c r="C330" s="2" t="s">
        <v>304</v>
      </c>
      <c r="D330" s="2">
        <v>1</v>
      </c>
      <c r="E330" s="11">
        <f t="shared" si="17"/>
        <v>147.27755644090306</v>
      </c>
      <c r="F330" s="10">
        <f t="shared" si="15"/>
        <v>103.09428950863213</v>
      </c>
      <c r="G330" s="13">
        <v>1109</v>
      </c>
      <c r="H330" s="8">
        <f t="shared" si="16"/>
        <v>776.3</v>
      </c>
    </row>
    <row r="331" spans="1:8" ht="30">
      <c r="A331" s="2" t="s">
        <v>156</v>
      </c>
      <c r="B331" s="2">
        <v>39341</v>
      </c>
      <c r="C331" s="2" t="s">
        <v>305</v>
      </c>
      <c r="D331" s="2">
        <v>3</v>
      </c>
      <c r="E331" s="11">
        <f t="shared" si="17"/>
        <v>33.067729083665334</v>
      </c>
      <c r="F331" s="10">
        <f t="shared" si="15"/>
        <v>23.147410358565732</v>
      </c>
      <c r="G331" s="13">
        <v>249</v>
      </c>
      <c r="H331" s="8">
        <f t="shared" si="16"/>
        <v>174.29999999999998</v>
      </c>
    </row>
    <row r="332" spans="1:8" ht="30">
      <c r="A332" s="2" t="s">
        <v>156</v>
      </c>
      <c r="B332" s="2">
        <v>39285</v>
      </c>
      <c r="C332" s="2" t="s">
        <v>306</v>
      </c>
      <c r="D332" s="2">
        <v>2</v>
      </c>
      <c r="E332" s="11">
        <f t="shared" si="17"/>
        <v>8.2337317397078351</v>
      </c>
      <c r="F332" s="10">
        <f t="shared" si="15"/>
        <v>5.763612217795484</v>
      </c>
      <c r="G332" s="13">
        <v>62</v>
      </c>
      <c r="H332" s="8">
        <f t="shared" si="16"/>
        <v>43.4</v>
      </c>
    </row>
    <row r="333" spans="1:8" ht="30">
      <c r="A333" s="1" t="s">
        <v>156</v>
      </c>
      <c r="B333" s="1">
        <v>39276</v>
      </c>
      <c r="C333" s="1" t="s">
        <v>84</v>
      </c>
      <c r="D333" s="1">
        <v>2</v>
      </c>
      <c r="E333" s="11">
        <f t="shared" si="17"/>
        <v>338.5126162018592</v>
      </c>
      <c r="F333" s="10">
        <f t="shared" si="15"/>
        <v>236.95883134130142</v>
      </c>
      <c r="G333" s="12">
        <v>2549</v>
      </c>
      <c r="H333" s="8">
        <f t="shared" si="16"/>
        <v>1784.3</v>
      </c>
    </row>
    <row r="334" spans="1:8" ht="30">
      <c r="A334" s="2" t="s">
        <v>156</v>
      </c>
      <c r="B334" s="2">
        <v>39275</v>
      </c>
      <c r="C334" s="2" t="s">
        <v>83</v>
      </c>
      <c r="D334" s="2">
        <v>2</v>
      </c>
      <c r="E334" s="11">
        <f t="shared" si="17"/>
        <v>355.77689243027885</v>
      </c>
      <c r="F334" s="10">
        <f t="shared" si="15"/>
        <v>249.04382470119518</v>
      </c>
      <c r="G334" s="13">
        <v>2679</v>
      </c>
      <c r="H334" s="8">
        <f t="shared" si="16"/>
        <v>1875.3</v>
      </c>
    </row>
    <row r="335" spans="1:8" ht="30">
      <c r="A335" s="1" t="s">
        <v>156</v>
      </c>
      <c r="B335" s="1">
        <v>39244</v>
      </c>
      <c r="C335" s="1" t="s">
        <v>307</v>
      </c>
      <c r="D335" s="1">
        <v>1</v>
      </c>
      <c r="E335" s="11">
        <f t="shared" si="17"/>
        <v>100.79681274900398</v>
      </c>
      <c r="F335" s="10">
        <f t="shared" si="15"/>
        <v>70.557768924302778</v>
      </c>
      <c r="G335" s="12">
        <v>759</v>
      </c>
      <c r="H335" s="8">
        <f t="shared" si="16"/>
        <v>531.29999999999995</v>
      </c>
    </row>
    <row r="336" spans="1:8" ht="30">
      <c r="A336" s="2" t="s">
        <v>156</v>
      </c>
      <c r="B336" s="2">
        <v>39223</v>
      </c>
      <c r="C336" s="2" t="s">
        <v>308</v>
      </c>
      <c r="D336" s="2">
        <v>3</v>
      </c>
      <c r="E336" s="11">
        <f t="shared" si="17"/>
        <v>79.548472775564406</v>
      </c>
      <c r="F336" s="10">
        <f t="shared" si="15"/>
        <v>55.683930942895081</v>
      </c>
      <c r="G336" s="13">
        <v>599</v>
      </c>
      <c r="H336" s="8">
        <f t="shared" si="16"/>
        <v>419.29999999999995</v>
      </c>
    </row>
    <row r="337" spans="1:8" ht="30">
      <c r="A337" s="2" t="s">
        <v>156</v>
      </c>
      <c r="B337" s="2">
        <v>39222</v>
      </c>
      <c r="C337" s="2" t="s">
        <v>309</v>
      </c>
      <c r="D337" s="2">
        <v>1</v>
      </c>
      <c r="E337" s="11">
        <f t="shared" si="17"/>
        <v>47.675962815405043</v>
      </c>
      <c r="F337" s="10">
        <f t="shared" si="15"/>
        <v>33.373173970783526</v>
      </c>
      <c r="G337" s="13">
        <v>359</v>
      </c>
      <c r="H337" s="8">
        <f t="shared" si="16"/>
        <v>251.29999999999998</v>
      </c>
    </row>
    <row r="338" spans="1:8" ht="30">
      <c r="A338" s="2" t="s">
        <v>156</v>
      </c>
      <c r="B338" s="2">
        <v>39205</v>
      </c>
      <c r="C338" s="2" t="s">
        <v>134</v>
      </c>
      <c r="D338" s="2">
        <v>2</v>
      </c>
      <c r="E338" s="11">
        <f t="shared" si="17"/>
        <v>620.05312084993363</v>
      </c>
      <c r="F338" s="10">
        <f t="shared" si="15"/>
        <v>434.03718459495354</v>
      </c>
      <c r="G338" s="13">
        <v>4669</v>
      </c>
      <c r="H338" s="8">
        <f t="shared" si="16"/>
        <v>3268.2999999999997</v>
      </c>
    </row>
    <row r="339" spans="1:8" ht="30">
      <c r="A339" s="2" t="s">
        <v>156</v>
      </c>
      <c r="B339" s="2">
        <v>39174</v>
      </c>
      <c r="C339" s="2" t="s">
        <v>310</v>
      </c>
      <c r="D339" s="2">
        <v>1</v>
      </c>
      <c r="E339" s="11">
        <f t="shared" si="17"/>
        <v>7.8353253652058434</v>
      </c>
      <c r="F339" s="10">
        <f t="shared" si="15"/>
        <v>5.4847277556440899</v>
      </c>
      <c r="G339" s="13">
        <v>59</v>
      </c>
      <c r="H339" s="8">
        <f t="shared" si="16"/>
        <v>41.3</v>
      </c>
    </row>
    <row r="340" spans="1:8" ht="30">
      <c r="A340" s="2" t="s">
        <v>156</v>
      </c>
      <c r="B340" s="2">
        <v>39158</v>
      </c>
      <c r="C340" s="2" t="s">
        <v>311</v>
      </c>
      <c r="D340" s="2">
        <v>1</v>
      </c>
      <c r="E340" s="11">
        <f t="shared" si="17"/>
        <v>137.98140770252323</v>
      </c>
      <c r="F340" s="10">
        <f t="shared" si="15"/>
        <v>96.586985391766248</v>
      </c>
      <c r="G340" s="13">
        <v>1039</v>
      </c>
      <c r="H340" s="8">
        <f t="shared" si="16"/>
        <v>727.3</v>
      </c>
    </row>
    <row r="341" spans="1:8" ht="30">
      <c r="A341" s="2" t="s">
        <v>156</v>
      </c>
      <c r="B341" s="2">
        <v>39036</v>
      </c>
      <c r="C341" s="2" t="s">
        <v>312</v>
      </c>
      <c r="D341" s="2">
        <v>1</v>
      </c>
      <c r="E341" s="11">
        <f t="shared" si="17"/>
        <v>196.41434262948206</v>
      </c>
      <c r="F341" s="10">
        <f t="shared" si="15"/>
        <v>137.49003984063742</v>
      </c>
      <c r="G341" s="13">
        <v>1479</v>
      </c>
      <c r="H341" s="8">
        <f t="shared" si="16"/>
        <v>1035.3</v>
      </c>
    </row>
    <row r="342" spans="1:8" ht="30">
      <c r="A342" s="2" t="s">
        <v>156</v>
      </c>
      <c r="B342" s="2">
        <v>39007</v>
      </c>
      <c r="C342" s="2" t="s">
        <v>313</v>
      </c>
      <c r="D342" s="2">
        <v>2</v>
      </c>
      <c r="E342" s="11">
        <f t="shared" si="17"/>
        <v>236.25498007968127</v>
      </c>
      <c r="F342" s="10">
        <f t="shared" si="15"/>
        <v>165.37848605577688</v>
      </c>
      <c r="G342" s="13">
        <v>1779</v>
      </c>
      <c r="H342" s="8">
        <f t="shared" si="16"/>
        <v>1245.3</v>
      </c>
    </row>
    <row r="343" spans="1:8" ht="30">
      <c r="A343" s="2" t="s">
        <v>156</v>
      </c>
      <c r="B343" s="2">
        <v>38886</v>
      </c>
      <c r="C343" s="2" t="s">
        <v>314</v>
      </c>
      <c r="D343" s="2">
        <v>1</v>
      </c>
      <c r="E343" s="11">
        <f t="shared" si="17"/>
        <v>236.25498007968127</v>
      </c>
      <c r="F343" s="10">
        <f t="shared" si="15"/>
        <v>165.37848605577688</v>
      </c>
      <c r="G343" s="13">
        <v>1779</v>
      </c>
      <c r="H343" s="8">
        <f t="shared" si="16"/>
        <v>1245.3</v>
      </c>
    </row>
    <row r="344" spans="1:8" ht="30">
      <c r="A344" s="2" t="s">
        <v>156</v>
      </c>
      <c r="B344" s="2">
        <v>38856</v>
      </c>
      <c r="C344" s="2" t="s">
        <v>315</v>
      </c>
      <c r="D344" s="2">
        <v>2</v>
      </c>
      <c r="E344" s="11">
        <f t="shared" si="17"/>
        <v>74.236387782204517</v>
      </c>
      <c r="F344" s="10">
        <f t="shared" si="15"/>
        <v>51.965471447543159</v>
      </c>
      <c r="G344" s="13">
        <v>559</v>
      </c>
      <c r="H344" s="8">
        <f t="shared" si="16"/>
        <v>391.29999999999995</v>
      </c>
    </row>
    <row r="345" spans="1:8" ht="30">
      <c r="A345" s="2" t="s">
        <v>156</v>
      </c>
      <c r="B345" s="2">
        <v>38843</v>
      </c>
      <c r="C345" s="2" t="s">
        <v>316</v>
      </c>
      <c r="D345" s="2">
        <v>3</v>
      </c>
      <c r="E345" s="11">
        <f t="shared" si="17"/>
        <v>35.723771580345286</v>
      </c>
      <c r="F345" s="10">
        <f t="shared" si="15"/>
        <v>25.006640106241697</v>
      </c>
      <c r="G345" s="13">
        <v>269</v>
      </c>
      <c r="H345" s="8">
        <f t="shared" si="16"/>
        <v>188.29999999999998</v>
      </c>
    </row>
    <row r="346" spans="1:8" ht="30">
      <c r="A346" s="2" t="s">
        <v>156</v>
      </c>
      <c r="B346" s="2">
        <v>38842</v>
      </c>
      <c r="C346" s="2" t="s">
        <v>317</v>
      </c>
      <c r="D346" s="2">
        <v>5</v>
      </c>
      <c r="E346" s="11">
        <f t="shared" si="17"/>
        <v>33.067729083665334</v>
      </c>
      <c r="F346" s="10">
        <f t="shared" si="15"/>
        <v>23.147410358565732</v>
      </c>
      <c r="G346" s="13">
        <v>249</v>
      </c>
      <c r="H346" s="8">
        <f t="shared" si="16"/>
        <v>174.29999999999998</v>
      </c>
    </row>
    <row r="347" spans="1:8" ht="30">
      <c r="A347" s="2" t="s">
        <v>156</v>
      </c>
      <c r="B347" s="2">
        <v>38731</v>
      </c>
      <c r="C347" s="2" t="s">
        <v>318</v>
      </c>
      <c r="D347" s="2">
        <v>3</v>
      </c>
      <c r="E347" s="11">
        <f t="shared" si="17"/>
        <v>62.284196547144752</v>
      </c>
      <c r="F347" s="10">
        <f t="shared" si="15"/>
        <v>43.598937583001323</v>
      </c>
      <c r="G347" s="13">
        <v>469</v>
      </c>
      <c r="H347" s="8">
        <f t="shared" si="16"/>
        <v>328.29999999999995</v>
      </c>
    </row>
    <row r="348" spans="1:8" ht="30">
      <c r="A348" s="2" t="s">
        <v>156</v>
      </c>
      <c r="B348" s="2">
        <v>38717</v>
      </c>
      <c r="C348" s="2" t="s">
        <v>319</v>
      </c>
      <c r="D348" s="2">
        <v>3</v>
      </c>
      <c r="E348" s="11">
        <f t="shared" si="17"/>
        <v>47.675962815405043</v>
      </c>
      <c r="F348" s="10">
        <f t="shared" si="15"/>
        <v>33.373173970783526</v>
      </c>
      <c r="G348" s="13">
        <v>359</v>
      </c>
      <c r="H348" s="8">
        <f t="shared" si="16"/>
        <v>251.29999999999998</v>
      </c>
    </row>
    <row r="349" spans="1:8" ht="30">
      <c r="A349" s="2" t="s">
        <v>156</v>
      </c>
      <c r="B349" s="2">
        <v>38716</v>
      </c>
      <c r="C349" s="2" t="s">
        <v>320</v>
      </c>
      <c r="D349" s="2">
        <v>3</v>
      </c>
      <c r="E349" s="11">
        <f t="shared" si="17"/>
        <v>75.564409030544482</v>
      </c>
      <c r="F349" s="10">
        <f t="shared" si="15"/>
        <v>52.895086321381136</v>
      </c>
      <c r="G349" s="13">
        <v>569</v>
      </c>
      <c r="H349" s="8">
        <f t="shared" si="16"/>
        <v>398.29999999999995</v>
      </c>
    </row>
    <row r="350" spans="1:8" ht="30">
      <c r="A350" s="2" t="s">
        <v>156</v>
      </c>
      <c r="B350" s="2">
        <v>38616</v>
      </c>
      <c r="C350" s="2" t="s">
        <v>321</v>
      </c>
      <c r="D350" s="2">
        <v>3</v>
      </c>
      <c r="E350" s="11">
        <f t="shared" si="17"/>
        <v>41.035856573705175</v>
      </c>
      <c r="F350" s="10">
        <f t="shared" si="15"/>
        <v>28.72509960159362</v>
      </c>
      <c r="G350" s="13">
        <v>309</v>
      </c>
      <c r="H350" s="8">
        <f t="shared" si="16"/>
        <v>216.29999999999998</v>
      </c>
    </row>
    <row r="351" spans="1:8" ht="30">
      <c r="A351" s="2" t="s">
        <v>156</v>
      </c>
      <c r="B351" s="2">
        <v>38566</v>
      </c>
      <c r="C351" s="2" t="s">
        <v>151</v>
      </c>
      <c r="D351" s="2">
        <v>1</v>
      </c>
      <c r="E351" s="11">
        <f t="shared" si="17"/>
        <v>114.07702523240371</v>
      </c>
      <c r="F351" s="10">
        <f t="shared" si="15"/>
        <v>79.853917662682591</v>
      </c>
      <c r="G351" s="13">
        <v>859</v>
      </c>
      <c r="H351" s="8">
        <f t="shared" si="16"/>
        <v>601.29999999999995</v>
      </c>
    </row>
    <row r="352" spans="1:8" ht="30">
      <c r="A352" s="2" t="s">
        <v>156</v>
      </c>
      <c r="B352" s="2">
        <v>38488</v>
      </c>
      <c r="C352" s="2" t="s">
        <v>322</v>
      </c>
      <c r="D352" s="2">
        <v>1</v>
      </c>
      <c r="E352" s="11">
        <f t="shared" si="17"/>
        <v>100.79681274900398</v>
      </c>
      <c r="F352" s="10">
        <f t="shared" si="15"/>
        <v>70.557768924302778</v>
      </c>
      <c r="G352" s="13">
        <v>759</v>
      </c>
      <c r="H352" s="8">
        <f t="shared" si="16"/>
        <v>531.29999999999995</v>
      </c>
    </row>
    <row r="353" spans="1:8" ht="30">
      <c r="A353" s="2" t="s">
        <v>156</v>
      </c>
      <c r="B353" s="2">
        <v>38464</v>
      </c>
      <c r="C353" s="2" t="s">
        <v>323</v>
      </c>
      <c r="D353" s="2">
        <v>7</v>
      </c>
      <c r="E353" s="11">
        <f t="shared" si="17"/>
        <v>9.1633466135458157</v>
      </c>
      <c r="F353" s="10">
        <f t="shared" si="15"/>
        <v>6.4143426294820705</v>
      </c>
      <c r="G353" s="13">
        <v>69</v>
      </c>
      <c r="H353" s="8">
        <f t="shared" si="16"/>
        <v>48.3</v>
      </c>
    </row>
    <row r="354" spans="1:8" ht="30">
      <c r="A354" s="2" t="s">
        <v>156</v>
      </c>
      <c r="B354" s="2">
        <v>38450</v>
      </c>
      <c r="C354" s="2" t="s">
        <v>324</v>
      </c>
      <c r="D354" s="2">
        <v>1</v>
      </c>
      <c r="E354" s="11">
        <f t="shared" si="17"/>
        <v>796.67994687915007</v>
      </c>
      <c r="F354" s="10">
        <f t="shared" si="15"/>
        <v>557.675962815405</v>
      </c>
      <c r="G354" s="13">
        <v>5999</v>
      </c>
      <c r="H354" s="8">
        <f t="shared" si="16"/>
        <v>4199.3</v>
      </c>
    </row>
    <row r="355" spans="1:8" ht="30">
      <c r="A355" s="2" t="s">
        <v>156</v>
      </c>
      <c r="B355" s="2">
        <v>38448</v>
      </c>
      <c r="C355" s="2" t="s">
        <v>325</v>
      </c>
      <c r="D355" s="2">
        <v>1</v>
      </c>
      <c r="E355" s="11">
        <f t="shared" si="17"/>
        <v>371.71314741035854</v>
      </c>
      <c r="F355" s="10">
        <f t="shared" si="15"/>
        <v>260.19920318725099</v>
      </c>
      <c r="G355" s="13">
        <v>2799</v>
      </c>
      <c r="H355" s="8">
        <f t="shared" si="16"/>
        <v>1959.3</v>
      </c>
    </row>
    <row r="356" spans="1:8" ht="30">
      <c r="A356" s="2" t="s">
        <v>156</v>
      </c>
      <c r="B356" s="2">
        <v>38411</v>
      </c>
      <c r="C356" s="2" t="s">
        <v>326</v>
      </c>
      <c r="D356" s="2">
        <v>1</v>
      </c>
      <c r="E356" s="11">
        <f t="shared" si="17"/>
        <v>172.50996015936255</v>
      </c>
      <c r="F356" s="10">
        <f t="shared" si="15"/>
        <v>120.75697211155378</v>
      </c>
      <c r="G356" s="13">
        <v>1299</v>
      </c>
      <c r="H356" s="8">
        <f t="shared" si="16"/>
        <v>909.3</v>
      </c>
    </row>
    <row r="357" spans="1:8" ht="30">
      <c r="A357" s="2" t="s">
        <v>156</v>
      </c>
      <c r="B357" s="2">
        <v>38410</v>
      </c>
      <c r="C357" s="2" t="s">
        <v>327</v>
      </c>
      <c r="D357" s="2">
        <v>2</v>
      </c>
      <c r="E357" s="11">
        <f t="shared" si="17"/>
        <v>184.46215139442231</v>
      </c>
      <c r="F357" s="10">
        <f t="shared" si="15"/>
        <v>129.1235059760956</v>
      </c>
      <c r="G357" s="13">
        <v>1389</v>
      </c>
      <c r="H357" s="8">
        <f t="shared" si="16"/>
        <v>972.3</v>
      </c>
    </row>
    <row r="358" spans="1:8" ht="30">
      <c r="A358" s="2" t="s">
        <v>156</v>
      </c>
      <c r="B358" s="2">
        <v>38366</v>
      </c>
      <c r="C358" s="2" t="s">
        <v>328</v>
      </c>
      <c r="D358" s="2">
        <v>1</v>
      </c>
      <c r="E358" s="11">
        <f t="shared" si="17"/>
        <v>262.81540504648075</v>
      </c>
      <c r="F358" s="10">
        <f t="shared" si="15"/>
        <v>183.9707835325365</v>
      </c>
      <c r="G358" s="13">
        <v>1979</v>
      </c>
      <c r="H358" s="8">
        <f t="shared" si="16"/>
        <v>1385.3</v>
      </c>
    </row>
    <row r="359" spans="1:8" ht="30">
      <c r="A359" s="2" t="s">
        <v>156</v>
      </c>
      <c r="B359" s="2">
        <v>38317</v>
      </c>
      <c r="C359" s="2" t="s">
        <v>329</v>
      </c>
      <c r="D359" s="2">
        <v>1</v>
      </c>
      <c r="E359" s="11">
        <f t="shared" si="17"/>
        <v>209.6945551128818</v>
      </c>
      <c r="F359" s="10">
        <f t="shared" si="15"/>
        <v>146.78618857901725</v>
      </c>
      <c r="G359" s="13">
        <v>1579</v>
      </c>
      <c r="H359" s="8">
        <f t="shared" si="16"/>
        <v>1105.3</v>
      </c>
    </row>
    <row r="360" spans="1:8" ht="30">
      <c r="A360" s="2" t="s">
        <v>156</v>
      </c>
      <c r="B360" s="2">
        <v>38251</v>
      </c>
      <c r="C360" s="2" t="s">
        <v>330</v>
      </c>
      <c r="D360" s="2">
        <v>2</v>
      </c>
      <c r="E360" s="11">
        <f t="shared" si="17"/>
        <v>270.78353253652057</v>
      </c>
      <c r="F360" s="10">
        <f t="shared" si="15"/>
        <v>189.54847277556439</v>
      </c>
      <c r="G360" s="13">
        <v>2039</v>
      </c>
      <c r="H360" s="8">
        <f t="shared" si="16"/>
        <v>1427.3</v>
      </c>
    </row>
    <row r="361" spans="1:8" ht="30">
      <c r="A361" s="2" t="s">
        <v>156</v>
      </c>
      <c r="B361" s="2">
        <v>38039</v>
      </c>
      <c r="C361" s="2" t="s">
        <v>331</v>
      </c>
      <c r="D361" s="2">
        <v>2</v>
      </c>
      <c r="E361" s="11">
        <f t="shared" si="17"/>
        <v>19.787516600265604</v>
      </c>
      <c r="F361" s="10">
        <f t="shared" si="15"/>
        <v>13.851261620185923</v>
      </c>
      <c r="G361" s="13">
        <v>149</v>
      </c>
      <c r="H361" s="8">
        <f t="shared" si="16"/>
        <v>104.3</v>
      </c>
    </row>
    <row r="362" spans="1:8" ht="30">
      <c r="A362" s="2" t="s">
        <v>156</v>
      </c>
      <c r="B362" s="2">
        <v>38037</v>
      </c>
      <c r="C362" s="2" t="s">
        <v>332</v>
      </c>
      <c r="D362" s="2">
        <v>3</v>
      </c>
      <c r="E362" s="11">
        <f t="shared" si="17"/>
        <v>12.881806108897742</v>
      </c>
      <c r="F362" s="10">
        <f t="shared" si="15"/>
        <v>9.0172642762284188</v>
      </c>
      <c r="G362" s="13">
        <v>97</v>
      </c>
      <c r="H362" s="8">
        <f t="shared" si="16"/>
        <v>67.899999999999991</v>
      </c>
    </row>
    <row r="363" spans="1:8" ht="30">
      <c r="A363" s="2" t="s">
        <v>156</v>
      </c>
      <c r="B363" s="2">
        <v>38031</v>
      </c>
      <c r="C363" s="2" t="s">
        <v>333</v>
      </c>
      <c r="D363" s="2">
        <v>1</v>
      </c>
      <c r="E363" s="11">
        <f t="shared" si="17"/>
        <v>50.332005312084995</v>
      </c>
      <c r="F363" s="10">
        <f t="shared" si="15"/>
        <v>35.232403718459494</v>
      </c>
      <c r="G363" s="13">
        <v>379</v>
      </c>
      <c r="H363" s="8">
        <f t="shared" si="16"/>
        <v>265.3</v>
      </c>
    </row>
    <row r="364" spans="1:8" ht="30">
      <c r="A364" s="2" t="s">
        <v>156</v>
      </c>
      <c r="B364" s="2">
        <v>38027</v>
      </c>
      <c r="C364" s="2" t="s">
        <v>334</v>
      </c>
      <c r="D364" s="2">
        <v>3</v>
      </c>
      <c r="E364" s="11">
        <f t="shared" si="17"/>
        <v>62.284196547144752</v>
      </c>
      <c r="F364" s="10">
        <f t="shared" si="15"/>
        <v>43.598937583001323</v>
      </c>
      <c r="G364" s="13">
        <v>469</v>
      </c>
      <c r="H364" s="8">
        <f t="shared" si="16"/>
        <v>328.29999999999995</v>
      </c>
    </row>
    <row r="365" spans="1:8" ht="30">
      <c r="A365" s="2" t="s">
        <v>156</v>
      </c>
      <c r="B365" s="2">
        <v>38026</v>
      </c>
      <c r="C365" s="2" t="s">
        <v>335</v>
      </c>
      <c r="D365" s="2">
        <v>2</v>
      </c>
      <c r="E365" s="11">
        <f t="shared" si="17"/>
        <v>79.548472775564406</v>
      </c>
      <c r="F365" s="10">
        <f t="shared" si="15"/>
        <v>55.683930942895081</v>
      </c>
      <c r="G365" s="13">
        <v>599</v>
      </c>
      <c r="H365" s="8">
        <f t="shared" si="16"/>
        <v>419.29999999999995</v>
      </c>
    </row>
    <row r="366" spans="1:8" ht="30">
      <c r="A366" s="2" t="s">
        <v>156</v>
      </c>
      <c r="B366" s="2">
        <v>38020</v>
      </c>
      <c r="C366" s="2" t="s">
        <v>336</v>
      </c>
      <c r="D366" s="2">
        <v>2</v>
      </c>
      <c r="E366" s="11">
        <f t="shared" si="17"/>
        <v>18.459495351925629</v>
      </c>
      <c r="F366" s="10">
        <f t="shared" si="15"/>
        <v>12.921646746347939</v>
      </c>
      <c r="G366" s="13">
        <v>139</v>
      </c>
      <c r="H366" s="8">
        <f t="shared" si="16"/>
        <v>97.3</v>
      </c>
    </row>
    <row r="367" spans="1:8" ht="30">
      <c r="A367" s="2" t="s">
        <v>156</v>
      </c>
      <c r="B367" s="2">
        <v>38019</v>
      </c>
      <c r="C367" s="2" t="s">
        <v>337</v>
      </c>
      <c r="D367" s="2">
        <v>29</v>
      </c>
      <c r="E367" s="11">
        <f t="shared" si="17"/>
        <v>22.443559096945549</v>
      </c>
      <c r="F367" s="10">
        <f t="shared" si="15"/>
        <v>15.710491367861882</v>
      </c>
      <c r="G367" s="13">
        <v>169</v>
      </c>
      <c r="H367" s="8">
        <f t="shared" si="16"/>
        <v>118.3</v>
      </c>
    </row>
    <row r="368" spans="1:8" ht="30">
      <c r="A368" s="2" t="s">
        <v>156</v>
      </c>
      <c r="B368" s="2">
        <v>38018</v>
      </c>
      <c r="C368" s="2" t="s">
        <v>338</v>
      </c>
      <c r="D368" s="2">
        <v>8</v>
      </c>
      <c r="E368" s="11">
        <f t="shared" si="17"/>
        <v>24.037184594953519</v>
      </c>
      <c r="F368" s="10">
        <f t="shared" si="15"/>
        <v>16.826029216467461</v>
      </c>
      <c r="G368" s="13">
        <v>181</v>
      </c>
      <c r="H368" s="8">
        <f t="shared" si="16"/>
        <v>126.69999999999999</v>
      </c>
    </row>
    <row r="369" spans="1:8" ht="30">
      <c r="A369" s="2" t="s">
        <v>156</v>
      </c>
      <c r="B369" s="2">
        <v>38015</v>
      </c>
      <c r="C369" s="2" t="s">
        <v>339</v>
      </c>
      <c r="D369" s="2">
        <v>13</v>
      </c>
      <c r="E369" s="11">
        <f t="shared" si="17"/>
        <v>34.395750332005314</v>
      </c>
      <c r="F369" s="10">
        <f t="shared" si="15"/>
        <v>24.077025232403717</v>
      </c>
      <c r="G369" s="13">
        <v>259</v>
      </c>
      <c r="H369" s="8">
        <f t="shared" si="16"/>
        <v>181.29999999999998</v>
      </c>
    </row>
    <row r="370" spans="1:8" ht="30">
      <c r="A370" s="2" t="s">
        <v>156</v>
      </c>
      <c r="B370" s="2">
        <v>37911</v>
      </c>
      <c r="C370" s="2" t="s">
        <v>340</v>
      </c>
      <c r="D370" s="2">
        <v>1</v>
      </c>
      <c r="E370" s="11">
        <f t="shared" si="17"/>
        <v>172.50996015936255</v>
      </c>
      <c r="F370" s="10">
        <f t="shared" si="15"/>
        <v>120.75697211155378</v>
      </c>
      <c r="G370" s="13">
        <v>1299</v>
      </c>
      <c r="H370" s="8">
        <f t="shared" si="16"/>
        <v>909.3</v>
      </c>
    </row>
    <row r="371" spans="1:8" ht="30">
      <c r="A371" s="2" t="s">
        <v>156</v>
      </c>
      <c r="B371" s="2">
        <v>37685</v>
      </c>
      <c r="C371" s="2" t="s">
        <v>341</v>
      </c>
      <c r="D371" s="2">
        <v>1</v>
      </c>
      <c r="E371" s="11">
        <f t="shared" si="17"/>
        <v>55.644090305444884</v>
      </c>
      <c r="F371" s="10">
        <f t="shared" si="15"/>
        <v>38.950863213811417</v>
      </c>
      <c r="G371" s="13">
        <v>419</v>
      </c>
      <c r="H371" s="8">
        <f t="shared" si="16"/>
        <v>293.29999999999995</v>
      </c>
    </row>
    <row r="372" spans="1:8" ht="30">
      <c r="A372" s="2" t="s">
        <v>156</v>
      </c>
      <c r="B372" s="2">
        <v>37661</v>
      </c>
      <c r="C372" s="2" t="s">
        <v>342</v>
      </c>
      <c r="D372" s="2">
        <v>1</v>
      </c>
      <c r="E372" s="11">
        <f t="shared" si="17"/>
        <v>79.548472775564406</v>
      </c>
      <c r="F372" s="10">
        <f t="shared" si="15"/>
        <v>55.683930942895081</v>
      </c>
      <c r="G372" s="13">
        <v>599</v>
      </c>
      <c r="H372" s="8">
        <f t="shared" si="16"/>
        <v>419.29999999999995</v>
      </c>
    </row>
    <row r="373" spans="1:8" ht="30">
      <c r="A373" s="2" t="s">
        <v>156</v>
      </c>
      <c r="B373" s="2">
        <v>37593</v>
      </c>
      <c r="C373" s="2" t="s">
        <v>343</v>
      </c>
      <c r="D373" s="2">
        <v>16</v>
      </c>
      <c r="E373" s="11">
        <f t="shared" si="17"/>
        <v>11.819389110225764</v>
      </c>
      <c r="F373" s="10">
        <f t="shared" si="15"/>
        <v>8.2735723771580343</v>
      </c>
      <c r="G373" s="13">
        <v>89</v>
      </c>
      <c r="H373" s="8">
        <f t="shared" si="16"/>
        <v>62.3</v>
      </c>
    </row>
    <row r="374" spans="1:8" ht="30">
      <c r="A374" s="2" t="s">
        <v>156</v>
      </c>
      <c r="B374" s="2">
        <v>37592</v>
      </c>
      <c r="C374" s="2" t="s">
        <v>344</v>
      </c>
      <c r="D374" s="2">
        <v>16</v>
      </c>
      <c r="E374" s="11">
        <f t="shared" si="17"/>
        <v>11.819389110225764</v>
      </c>
      <c r="F374" s="10">
        <f t="shared" si="15"/>
        <v>8.2735723771580343</v>
      </c>
      <c r="G374" s="13">
        <v>89</v>
      </c>
      <c r="H374" s="8">
        <f t="shared" si="16"/>
        <v>62.3</v>
      </c>
    </row>
    <row r="375" spans="1:8" ht="30">
      <c r="A375" s="2" t="s">
        <v>156</v>
      </c>
      <c r="B375" s="2">
        <v>37591</v>
      </c>
      <c r="C375" s="2" t="s">
        <v>345</v>
      </c>
      <c r="D375" s="2">
        <v>9</v>
      </c>
      <c r="E375" s="11">
        <f t="shared" si="17"/>
        <v>11.819389110225764</v>
      </c>
      <c r="F375" s="10">
        <f t="shared" si="15"/>
        <v>8.2735723771580343</v>
      </c>
      <c r="G375" s="13">
        <v>89</v>
      </c>
      <c r="H375" s="8">
        <f t="shared" si="16"/>
        <v>62.3</v>
      </c>
    </row>
    <row r="376" spans="1:8" ht="30">
      <c r="A376" s="2" t="s">
        <v>156</v>
      </c>
      <c r="B376" s="2">
        <v>37516</v>
      </c>
      <c r="C376" s="2" t="s">
        <v>346</v>
      </c>
      <c r="D376" s="2">
        <v>3</v>
      </c>
      <c r="E376" s="11">
        <f t="shared" si="17"/>
        <v>62.284196547144752</v>
      </c>
      <c r="F376" s="10">
        <f t="shared" si="15"/>
        <v>43.598937583001323</v>
      </c>
      <c r="G376" s="13">
        <v>469</v>
      </c>
      <c r="H376" s="8">
        <f t="shared" si="16"/>
        <v>328.29999999999995</v>
      </c>
    </row>
    <row r="377" spans="1:8" ht="30">
      <c r="A377" s="2" t="s">
        <v>156</v>
      </c>
      <c r="B377" s="2">
        <v>37506</v>
      </c>
      <c r="C377" s="2" t="s">
        <v>80</v>
      </c>
      <c r="D377" s="2">
        <v>1</v>
      </c>
      <c r="E377" s="11">
        <f t="shared" si="17"/>
        <v>541.69986719787516</v>
      </c>
      <c r="F377" s="10">
        <f t="shared" si="15"/>
        <v>379.18990703851262</v>
      </c>
      <c r="G377" s="13">
        <v>4079</v>
      </c>
      <c r="H377" s="8">
        <f t="shared" si="16"/>
        <v>2855.2999999999997</v>
      </c>
    </row>
    <row r="378" spans="1:8" ht="30">
      <c r="A378" s="2" t="s">
        <v>156</v>
      </c>
      <c r="B378" s="2">
        <v>37489</v>
      </c>
      <c r="C378" s="2" t="s">
        <v>347</v>
      </c>
      <c r="D378" s="2">
        <v>2</v>
      </c>
      <c r="E378" s="11">
        <f t="shared" si="17"/>
        <v>1115.4050464807437</v>
      </c>
      <c r="F378" s="10">
        <f t="shared" si="15"/>
        <v>780.78353253652062</v>
      </c>
      <c r="G378" s="13">
        <v>8399</v>
      </c>
      <c r="H378" s="8">
        <f t="shared" si="16"/>
        <v>5879.2999999999993</v>
      </c>
    </row>
    <row r="379" spans="1:8" ht="30">
      <c r="A379" s="2" t="s">
        <v>156</v>
      </c>
      <c r="B379" s="2">
        <v>37354</v>
      </c>
      <c r="C379" s="2" t="s">
        <v>348</v>
      </c>
      <c r="D379" s="2">
        <v>1</v>
      </c>
      <c r="E379" s="11">
        <f t="shared" si="17"/>
        <v>34.395750332005314</v>
      </c>
      <c r="F379" s="10">
        <f t="shared" si="15"/>
        <v>24.077025232403717</v>
      </c>
      <c r="G379" s="13">
        <v>259</v>
      </c>
      <c r="H379" s="8">
        <f t="shared" si="16"/>
        <v>181.29999999999998</v>
      </c>
    </row>
    <row r="380" spans="1:8" ht="30">
      <c r="A380" s="2" t="s">
        <v>156</v>
      </c>
      <c r="B380" s="2">
        <v>37352</v>
      </c>
      <c r="C380" s="2" t="s">
        <v>349</v>
      </c>
      <c r="D380" s="2">
        <v>1</v>
      </c>
      <c r="E380" s="11">
        <f t="shared" si="17"/>
        <v>809.9601593625498</v>
      </c>
      <c r="F380" s="10">
        <f t="shared" si="15"/>
        <v>566.97211155378477</v>
      </c>
      <c r="G380" s="13">
        <v>6099</v>
      </c>
      <c r="H380" s="8">
        <f t="shared" si="16"/>
        <v>4269.3</v>
      </c>
    </row>
    <row r="381" spans="1:8" ht="30">
      <c r="A381" s="2" t="s">
        <v>156</v>
      </c>
      <c r="B381" s="2">
        <v>37297</v>
      </c>
      <c r="C381" s="2" t="s">
        <v>350</v>
      </c>
      <c r="D381" s="2">
        <v>1</v>
      </c>
      <c r="E381" s="11">
        <f t="shared" si="17"/>
        <v>326.56042496679947</v>
      </c>
      <c r="F381" s="10">
        <f t="shared" si="15"/>
        <v>228.59229747675963</v>
      </c>
      <c r="G381" s="13">
        <v>2459</v>
      </c>
      <c r="H381" s="8">
        <f t="shared" si="16"/>
        <v>1721.3</v>
      </c>
    </row>
    <row r="382" spans="1:8" ht="30">
      <c r="A382" s="2" t="s">
        <v>156</v>
      </c>
      <c r="B382" s="2">
        <v>37285</v>
      </c>
      <c r="C382" s="2" t="s">
        <v>351</v>
      </c>
      <c r="D382" s="2">
        <v>1</v>
      </c>
      <c r="E382" s="11">
        <f t="shared" si="17"/>
        <v>185.79017264276229</v>
      </c>
      <c r="F382" s="10">
        <f t="shared" si="15"/>
        <v>130.05312084993361</v>
      </c>
      <c r="G382" s="13">
        <v>1399</v>
      </c>
      <c r="H382" s="8">
        <f t="shared" si="16"/>
        <v>979.3</v>
      </c>
    </row>
    <row r="383" spans="1:8" ht="30">
      <c r="A383" s="2" t="s">
        <v>156</v>
      </c>
      <c r="B383" s="2">
        <v>37191</v>
      </c>
      <c r="C383" s="2" t="s">
        <v>352</v>
      </c>
      <c r="D383" s="2">
        <v>4</v>
      </c>
      <c r="E383" s="11">
        <f t="shared" si="17"/>
        <v>5.4448871181938907</v>
      </c>
      <c r="F383" s="10">
        <f t="shared" si="15"/>
        <v>3.8114209827357231</v>
      </c>
      <c r="G383" s="13">
        <v>41</v>
      </c>
      <c r="H383" s="8">
        <f t="shared" si="16"/>
        <v>28.7</v>
      </c>
    </row>
    <row r="384" spans="1:8" ht="30">
      <c r="A384" s="2" t="s">
        <v>156</v>
      </c>
      <c r="B384" s="2">
        <v>37190</v>
      </c>
      <c r="C384" s="2" t="s">
        <v>353</v>
      </c>
      <c r="D384" s="2">
        <v>11</v>
      </c>
      <c r="E384" s="11">
        <f t="shared" si="17"/>
        <v>3.5856573705179282</v>
      </c>
      <c r="F384" s="10">
        <f t="shared" si="15"/>
        <v>2.5099601593625498</v>
      </c>
      <c r="G384" s="13">
        <v>27</v>
      </c>
      <c r="H384" s="8">
        <f t="shared" si="16"/>
        <v>18.899999999999999</v>
      </c>
    </row>
    <row r="385" spans="1:8" ht="30">
      <c r="A385" s="2" t="s">
        <v>156</v>
      </c>
      <c r="B385" s="2">
        <v>37189</v>
      </c>
      <c r="C385" s="2" t="s">
        <v>354</v>
      </c>
      <c r="D385" s="2">
        <v>15</v>
      </c>
      <c r="E385" s="11">
        <f t="shared" si="17"/>
        <v>3.5856573705179282</v>
      </c>
      <c r="F385" s="10">
        <f t="shared" si="15"/>
        <v>2.5099601593625498</v>
      </c>
      <c r="G385" s="13">
        <v>27</v>
      </c>
      <c r="H385" s="8">
        <f t="shared" si="16"/>
        <v>18.899999999999999</v>
      </c>
    </row>
    <row r="386" spans="1:8" ht="30">
      <c r="A386" s="2" t="s">
        <v>156</v>
      </c>
      <c r="B386" s="2">
        <v>37188</v>
      </c>
      <c r="C386" s="2" t="s">
        <v>355</v>
      </c>
      <c r="D386" s="2">
        <v>3</v>
      </c>
      <c r="E386" s="11">
        <f t="shared" si="17"/>
        <v>2.6560424966799467</v>
      </c>
      <c r="F386" s="10">
        <f t="shared" si="15"/>
        <v>1.8592297476759625</v>
      </c>
      <c r="G386" s="13">
        <v>20</v>
      </c>
      <c r="H386" s="8">
        <f t="shared" si="16"/>
        <v>14</v>
      </c>
    </row>
    <row r="387" spans="1:8" ht="30">
      <c r="A387" s="2" t="s">
        <v>156</v>
      </c>
      <c r="B387" s="2">
        <v>37068</v>
      </c>
      <c r="C387" s="2" t="s">
        <v>356</v>
      </c>
      <c r="D387" s="2">
        <v>4</v>
      </c>
      <c r="E387" s="11">
        <f t="shared" si="17"/>
        <v>172.50996015936255</v>
      </c>
      <c r="F387" s="10">
        <f t="shared" ref="F387:F450" si="18">E387*0.7</f>
        <v>120.75697211155378</v>
      </c>
      <c r="G387" s="13">
        <v>1299</v>
      </c>
      <c r="H387" s="8">
        <f t="shared" ref="H387:H450" si="19">G387*0.7</f>
        <v>909.3</v>
      </c>
    </row>
    <row r="388" spans="1:8" ht="30">
      <c r="A388" s="2" t="s">
        <v>156</v>
      </c>
      <c r="B388" s="2">
        <v>36932</v>
      </c>
      <c r="C388" s="2" t="s">
        <v>357</v>
      </c>
      <c r="D388" s="2">
        <v>1</v>
      </c>
      <c r="E388" s="11">
        <f t="shared" ref="E388:E451" si="20">G388:G809/7.53</f>
        <v>110.49136786188579</v>
      </c>
      <c r="F388" s="10">
        <f t="shared" si="18"/>
        <v>77.343957503320055</v>
      </c>
      <c r="G388" s="13">
        <v>832</v>
      </c>
      <c r="H388" s="8">
        <f t="shared" si="19"/>
        <v>582.4</v>
      </c>
    </row>
    <row r="389" spans="1:8" ht="30">
      <c r="A389" s="2" t="s">
        <v>156</v>
      </c>
      <c r="B389" s="2">
        <v>36828</v>
      </c>
      <c r="C389" s="2" t="s">
        <v>358</v>
      </c>
      <c r="D389" s="2">
        <v>2</v>
      </c>
      <c r="E389" s="11">
        <f t="shared" si="20"/>
        <v>294.55511288180611</v>
      </c>
      <c r="F389" s="10">
        <f t="shared" si="18"/>
        <v>206.18857901726426</v>
      </c>
      <c r="G389" s="13">
        <v>2218</v>
      </c>
      <c r="H389" s="8">
        <f t="shared" si="19"/>
        <v>1552.6</v>
      </c>
    </row>
    <row r="390" spans="1:8" ht="30">
      <c r="A390" s="2" t="s">
        <v>156</v>
      </c>
      <c r="B390" s="2">
        <v>36758</v>
      </c>
      <c r="C390" s="2" t="s">
        <v>78</v>
      </c>
      <c r="D390" s="2">
        <v>1</v>
      </c>
      <c r="E390" s="11">
        <f t="shared" si="20"/>
        <v>119.3891102257636</v>
      </c>
      <c r="F390" s="10">
        <f t="shared" si="18"/>
        <v>83.572377158034513</v>
      </c>
      <c r="G390" s="13">
        <v>899</v>
      </c>
      <c r="H390" s="8">
        <f t="shared" si="19"/>
        <v>629.29999999999995</v>
      </c>
    </row>
    <row r="391" spans="1:8" ht="30">
      <c r="A391" s="2" t="s">
        <v>156</v>
      </c>
      <c r="B391" s="2">
        <v>36757</v>
      </c>
      <c r="C391" s="2" t="s">
        <v>77</v>
      </c>
      <c r="D391" s="2">
        <v>1</v>
      </c>
      <c r="E391" s="11">
        <f t="shared" si="20"/>
        <v>111.42098273572377</v>
      </c>
      <c r="F391" s="10">
        <f t="shared" si="18"/>
        <v>77.994687915006637</v>
      </c>
      <c r="G391" s="13">
        <v>839</v>
      </c>
      <c r="H391" s="8">
        <f t="shared" si="19"/>
        <v>587.29999999999995</v>
      </c>
    </row>
    <row r="392" spans="1:8" ht="30">
      <c r="A392" s="2" t="s">
        <v>156</v>
      </c>
      <c r="B392" s="2">
        <v>36476</v>
      </c>
      <c r="C392" s="2" t="s">
        <v>359</v>
      </c>
      <c r="D392" s="2">
        <v>4</v>
      </c>
      <c r="E392" s="11">
        <f t="shared" si="20"/>
        <v>14.47543160690571</v>
      </c>
      <c r="F392" s="10">
        <f t="shared" si="18"/>
        <v>10.132802124833997</v>
      </c>
      <c r="G392" s="13">
        <v>109</v>
      </c>
      <c r="H392" s="8">
        <f t="shared" si="19"/>
        <v>76.3</v>
      </c>
    </row>
    <row r="393" spans="1:8" ht="30">
      <c r="A393" s="2" t="s">
        <v>156</v>
      </c>
      <c r="B393" s="2">
        <v>36473</v>
      </c>
      <c r="C393" s="2" t="s">
        <v>360</v>
      </c>
      <c r="D393" s="2">
        <v>7</v>
      </c>
      <c r="E393" s="11">
        <f t="shared" si="20"/>
        <v>2.6560424966799467</v>
      </c>
      <c r="F393" s="10">
        <f t="shared" si="18"/>
        <v>1.8592297476759625</v>
      </c>
      <c r="G393" s="13">
        <v>20</v>
      </c>
      <c r="H393" s="8">
        <f t="shared" si="19"/>
        <v>14</v>
      </c>
    </row>
    <row r="394" spans="1:8" ht="30">
      <c r="A394" s="2" t="s">
        <v>156</v>
      </c>
      <c r="B394" s="2">
        <v>36032</v>
      </c>
      <c r="C394" s="2" t="s">
        <v>361</v>
      </c>
      <c r="D394" s="2">
        <v>2</v>
      </c>
      <c r="E394" s="11">
        <f t="shared" si="20"/>
        <v>79.548472775564406</v>
      </c>
      <c r="F394" s="10">
        <f t="shared" si="18"/>
        <v>55.683930942895081</v>
      </c>
      <c r="G394" s="13">
        <v>599</v>
      </c>
      <c r="H394" s="8">
        <f t="shared" si="19"/>
        <v>419.29999999999995</v>
      </c>
    </row>
    <row r="395" spans="1:8" ht="30">
      <c r="A395" s="2" t="s">
        <v>156</v>
      </c>
      <c r="B395" s="2">
        <v>35983</v>
      </c>
      <c r="C395" s="2" t="s">
        <v>362</v>
      </c>
      <c r="D395" s="2">
        <v>4</v>
      </c>
      <c r="E395" s="11">
        <f t="shared" si="20"/>
        <v>9.1633466135458157</v>
      </c>
      <c r="F395" s="10">
        <f t="shared" si="18"/>
        <v>6.4143426294820705</v>
      </c>
      <c r="G395" s="13">
        <v>69</v>
      </c>
      <c r="H395" s="8">
        <f t="shared" si="19"/>
        <v>48.3</v>
      </c>
    </row>
    <row r="396" spans="1:8" ht="30">
      <c r="A396" s="2" t="s">
        <v>156</v>
      </c>
      <c r="B396" s="2">
        <v>35979</v>
      </c>
      <c r="C396" s="2" t="s">
        <v>136</v>
      </c>
      <c r="D396" s="2">
        <v>1</v>
      </c>
      <c r="E396" s="11">
        <f t="shared" si="20"/>
        <v>15.803452855245684</v>
      </c>
      <c r="F396" s="10">
        <f t="shared" si="18"/>
        <v>11.062416998671978</v>
      </c>
      <c r="G396" s="13">
        <v>119</v>
      </c>
      <c r="H396" s="8">
        <f t="shared" si="19"/>
        <v>83.3</v>
      </c>
    </row>
    <row r="397" spans="1:8" ht="30">
      <c r="A397" s="2" t="s">
        <v>156</v>
      </c>
      <c r="B397" s="2">
        <v>35973</v>
      </c>
      <c r="C397" s="2" t="s">
        <v>363</v>
      </c>
      <c r="D397" s="2">
        <v>2</v>
      </c>
      <c r="E397" s="11">
        <f t="shared" si="20"/>
        <v>52.988047808764939</v>
      </c>
      <c r="F397" s="10">
        <f t="shared" si="18"/>
        <v>37.091633466135455</v>
      </c>
      <c r="G397" s="13">
        <v>399</v>
      </c>
      <c r="H397" s="8">
        <f t="shared" si="19"/>
        <v>279.29999999999995</v>
      </c>
    </row>
    <row r="398" spans="1:8" ht="30">
      <c r="A398" s="2" t="s">
        <v>156</v>
      </c>
      <c r="B398" s="2">
        <v>35971</v>
      </c>
      <c r="C398" s="2" t="s">
        <v>76</v>
      </c>
      <c r="D398" s="2">
        <v>1</v>
      </c>
      <c r="E398" s="11">
        <f t="shared" si="20"/>
        <v>67.596281540504648</v>
      </c>
      <c r="F398" s="10">
        <f t="shared" si="18"/>
        <v>47.317397078353252</v>
      </c>
      <c r="G398" s="13">
        <v>509</v>
      </c>
      <c r="H398" s="8">
        <f t="shared" si="19"/>
        <v>356.29999999999995</v>
      </c>
    </row>
    <row r="399" spans="1:8" ht="30">
      <c r="A399" s="2" t="s">
        <v>156</v>
      </c>
      <c r="B399" s="2">
        <v>35929</v>
      </c>
      <c r="C399" s="2" t="s">
        <v>364</v>
      </c>
      <c r="D399" s="2">
        <v>1</v>
      </c>
      <c r="E399" s="11">
        <f t="shared" si="20"/>
        <v>44.48871181938911</v>
      </c>
      <c r="F399" s="10">
        <f t="shared" si="18"/>
        <v>31.142098273572376</v>
      </c>
      <c r="G399" s="13">
        <v>335</v>
      </c>
      <c r="H399" s="8">
        <f t="shared" si="19"/>
        <v>234.49999999999997</v>
      </c>
    </row>
    <row r="400" spans="1:8" ht="30">
      <c r="A400" s="2" t="s">
        <v>156</v>
      </c>
      <c r="B400" s="2">
        <v>35912</v>
      </c>
      <c r="C400" s="2" t="s">
        <v>365</v>
      </c>
      <c r="D400" s="2">
        <v>4</v>
      </c>
      <c r="E400" s="11">
        <f t="shared" si="20"/>
        <v>84.860557768924295</v>
      </c>
      <c r="F400" s="10">
        <f t="shared" si="18"/>
        <v>59.402390438247004</v>
      </c>
      <c r="G400" s="13">
        <v>639</v>
      </c>
      <c r="H400" s="8">
        <f t="shared" si="19"/>
        <v>447.29999999999995</v>
      </c>
    </row>
    <row r="401" spans="1:8" ht="30">
      <c r="A401" s="2" t="s">
        <v>156</v>
      </c>
      <c r="B401" s="2">
        <v>35801</v>
      </c>
      <c r="C401" s="2" t="s">
        <v>366</v>
      </c>
      <c r="D401" s="2">
        <v>5</v>
      </c>
      <c r="E401" s="11">
        <f t="shared" si="20"/>
        <v>10.092961487383798</v>
      </c>
      <c r="F401" s="10">
        <f t="shared" si="18"/>
        <v>7.0650730411686578</v>
      </c>
      <c r="G401" s="13">
        <v>76</v>
      </c>
      <c r="H401" s="8">
        <f t="shared" si="19"/>
        <v>53.199999999999996</v>
      </c>
    </row>
    <row r="402" spans="1:8" ht="30">
      <c r="A402" s="2" t="s">
        <v>156</v>
      </c>
      <c r="B402" s="2">
        <v>35800</v>
      </c>
      <c r="C402" s="2" t="s">
        <v>367</v>
      </c>
      <c r="D402" s="2">
        <v>8</v>
      </c>
      <c r="E402" s="11">
        <f t="shared" si="20"/>
        <v>17.131474103585656</v>
      </c>
      <c r="F402" s="10">
        <f t="shared" si="18"/>
        <v>11.992031872509958</v>
      </c>
      <c r="G402" s="13">
        <v>129</v>
      </c>
      <c r="H402" s="8">
        <f t="shared" si="19"/>
        <v>90.3</v>
      </c>
    </row>
    <row r="403" spans="1:8" ht="30">
      <c r="A403" s="2" t="s">
        <v>156</v>
      </c>
      <c r="B403" s="2">
        <v>35601</v>
      </c>
      <c r="C403" s="2" t="s">
        <v>368</v>
      </c>
      <c r="D403" s="2">
        <v>1</v>
      </c>
      <c r="E403" s="11">
        <f t="shared" si="20"/>
        <v>38.37981407702523</v>
      </c>
      <c r="F403" s="10">
        <f t="shared" si="18"/>
        <v>26.865869853917658</v>
      </c>
      <c r="G403" s="13">
        <v>289</v>
      </c>
      <c r="H403" s="8">
        <f t="shared" si="19"/>
        <v>202.29999999999998</v>
      </c>
    </row>
    <row r="404" spans="1:8" ht="30">
      <c r="A404" s="2" t="s">
        <v>156</v>
      </c>
      <c r="B404" s="2">
        <v>35462</v>
      </c>
      <c r="C404" s="2" t="s">
        <v>369</v>
      </c>
      <c r="D404" s="2">
        <v>3</v>
      </c>
      <c r="E404" s="11">
        <f t="shared" si="20"/>
        <v>26.427622841965469</v>
      </c>
      <c r="F404" s="10">
        <f t="shared" si="18"/>
        <v>18.499335989375826</v>
      </c>
      <c r="G404" s="13">
        <v>199</v>
      </c>
      <c r="H404" s="8">
        <f t="shared" si="19"/>
        <v>139.29999999999998</v>
      </c>
    </row>
    <row r="405" spans="1:8" ht="30">
      <c r="A405" s="2" t="s">
        <v>156</v>
      </c>
      <c r="B405" s="2">
        <v>35357</v>
      </c>
      <c r="C405" s="2" t="s">
        <v>370</v>
      </c>
      <c r="D405" s="2">
        <v>6</v>
      </c>
      <c r="E405" s="11">
        <f t="shared" si="20"/>
        <v>21.115537848605577</v>
      </c>
      <c r="F405" s="10">
        <f t="shared" si="18"/>
        <v>14.780876494023902</v>
      </c>
      <c r="G405" s="13">
        <v>159</v>
      </c>
      <c r="H405" s="8">
        <f t="shared" si="19"/>
        <v>111.3</v>
      </c>
    </row>
    <row r="406" spans="1:8" ht="30">
      <c r="A406" s="2" t="s">
        <v>156</v>
      </c>
      <c r="B406" s="2">
        <v>35202</v>
      </c>
      <c r="C406" s="2" t="s">
        <v>371</v>
      </c>
      <c r="D406" s="2">
        <v>1</v>
      </c>
      <c r="E406" s="11">
        <f t="shared" si="20"/>
        <v>198.80478087649402</v>
      </c>
      <c r="F406" s="10">
        <f t="shared" si="18"/>
        <v>139.1633466135458</v>
      </c>
      <c r="G406" s="13">
        <v>1497</v>
      </c>
      <c r="H406" s="8">
        <f t="shared" si="19"/>
        <v>1047.8999999999999</v>
      </c>
    </row>
    <row r="407" spans="1:8" ht="30">
      <c r="A407" s="1" t="s">
        <v>156</v>
      </c>
      <c r="B407" s="1">
        <v>34821</v>
      </c>
      <c r="C407" s="1" t="s">
        <v>372</v>
      </c>
      <c r="D407" s="1">
        <v>15</v>
      </c>
      <c r="E407" s="11">
        <f t="shared" si="20"/>
        <v>22.443559096945549</v>
      </c>
      <c r="F407" s="10">
        <f t="shared" si="18"/>
        <v>15.710491367861882</v>
      </c>
      <c r="G407" s="12">
        <v>169</v>
      </c>
      <c r="H407" s="8">
        <f t="shared" si="19"/>
        <v>118.3</v>
      </c>
    </row>
    <row r="408" spans="1:8" ht="30">
      <c r="A408" s="2" t="s">
        <v>156</v>
      </c>
      <c r="B408" s="2">
        <v>34673</v>
      </c>
      <c r="C408" s="2" t="s">
        <v>373</v>
      </c>
      <c r="D408" s="2">
        <v>16</v>
      </c>
      <c r="E408" s="11">
        <f t="shared" si="20"/>
        <v>10.49136786188579</v>
      </c>
      <c r="F408" s="10">
        <f t="shared" si="18"/>
        <v>7.3439575033200519</v>
      </c>
      <c r="G408" s="13">
        <v>79</v>
      </c>
      <c r="H408" s="8">
        <f t="shared" si="19"/>
        <v>55.3</v>
      </c>
    </row>
    <row r="409" spans="1:8" ht="30">
      <c r="A409" s="2" t="s">
        <v>156</v>
      </c>
      <c r="B409" s="2">
        <v>34665</v>
      </c>
      <c r="C409" s="2" t="s">
        <v>374</v>
      </c>
      <c r="D409" s="2">
        <v>5</v>
      </c>
      <c r="E409" s="11">
        <f t="shared" si="20"/>
        <v>11.819389110225764</v>
      </c>
      <c r="F409" s="10">
        <f t="shared" si="18"/>
        <v>8.2735723771580343</v>
      </c>
      <c r="G409" s="13">
        <v>89</v>
      </c>
      <c r="H409" s="8">
        <f t="shared" si="19"/>
        <v>62.3</v>
      </c>
    </row>
    <row r="410" spans="1:8" ht="30">
      <c r="A410" s="2" t="s">
        <v>156</v>
      </c>
      <c r="B410" s="2">
        <v>33532</v>
      </c>
      <c r="C410" s="2" t="s">
        <v>375</v>
      </c>
      <c r="D410" s="2">
        <v>2</v>
      </c>
      <c r="E410" s="11">
        <f t="shared" si="20"/>
        <v>262.81540504648075</v>
      </c>
      <c r="F410" s="10">
        <f t="shared" si="18"/>
        <v>183.9707835325365</v>
      </c>
      <c r="G410" s="13">
        <v>1979</v>
      </c>
      <c r="H410" s="8">
        <f t="shared" si="19"/>
        <v>1385.3</v>
      </c>
    </row>
    <row r="411" spans="1:8" ht="30">
      <c r="A411" s="2" t="s">
        <v>156</v>
      </c>
      <c r="B411" s="2">
        <v>32973</v>
      </c>
      <c r="C411" s="2" t="s">
        <v>376</v>
      </c>
      <c r="D411" s="2">
        <v>1</v>
      </c>
      <c r="E411" s="11">
        <f t="shared" si="20"/>
        <v>1264.1434262948208</v>
      </c>
      <c r="F411" s="10">
        <f t="shared" si="18"/>
        <v>884.90039840637451</v>
      </c>
      <c r="G411" s="13">
        <v>9519</v>
      </c>
      <c r="H411" s="8">
        <f t="shared" si="19"/>
        <v>6663.2999999999993</v>
      </c>
    </row>
    <row r="412" spans="1:8" ht="30">
      <c r="A412" s="2" t="s">
        <v>156</v>
      </c>
      <c r="B412" s="2">
        <v>32767</v>
      </c>
      <c r="C412" s="2" t="s">
        <v>377</v>
      </c>
      <c r="D412" s="2">
        <v>1</v>
      </c>
      <c r="E412" s="11">
        <f t="shared" si="20"/>
        <v>355.77689243027885</v>
      </c>
      <c r="F412" s="10">
        <f t="shared" si="18"/>
        <v>249.04382470119518</v>
      </c>
      <c r="G412" s="13">
        <v>2679</v>
      </c>
      <c r="H412" s="8">
        <f t="shared" si="19"/>
        <v>1875.3</v>
      </c>
    </row>
    <row r="413" spans="1:8" ht="30">
      <c r="A413" s="2" t="s">
        <v>156</v>
      </c>
      <c r="B413" s="2">
        <v>32692</v>
      </c>
      <c r="C413" s="2" t="s">
        <v>378</v>
      </c>
      <c r="D413" s="2">
        <v>1</v>
      </c>
      <c r="E413" s="11">
        <f t="shared" si="20"/>
        <v>213.67861885790171</v>
      </c>
      <c r="F413" s="10">
        <f t="shared" si="18"/>
        <v>149.57503320053118</v>
      </c>
      <c r="G413" s="13">
        <v>1609</v>
      </c>
      <c r="H413" s="8">
        <f t="shared" si="19"/>
        <v>1126.3</v>
      </c>
    </row>
    <row r="414" spans="1:8" ht="30">
      <c r="A414" s="2" t="s">
        <v>156</v>
      </c>
      <c r="B414" s="2">
        <v>32532</v>
      </c>
      <c r="C414" s="2" t="s">
        <v>379</v>
      </c>
      <c r="D414" s="2">
        <v>1</v>
      </c>
      <c r="E414" s="11">
        <f t="shared" si="20"/>
        <v>123.37317397078353</v>
      </c>
      <c r="F414" s="10">
        <f t="shared" si="18"/>
        <v>86.361221779548458</v>
      </c>
      <c r="G414" s="13">
        <v>929</v>
      </c>
      <c r="H414" s="8">
        <f t="shared" si="19"/>
        <v>650.29999999999995</v>
      </c>
    </row>
    <row r="415" spans="1:8" ht="30">
      <c r="A415" s="2" t="s">
        <v>156</v>
      </c>
      <c r="B415" s="2">
        <v>32419</v>
      </c>
      <c r="C415" s="2" t="s">
        <v>380</v>
      </c>
      <c r="D415" s="2">
        <v>1</v>
      </c>
      <c r="E415" s="11">
        <f t="shared" si="20"/>
        <v>252.19123505976094</v>
      </c>
      <c r="F415" s="10">
        <f t="shared" si="18"/>
        <v>176.53386454183266</v>
      </c>
      <c r="G415" s="13">
        <v>1899</v>
      </c>
      <c r="H415" s="8">
        <f t="shared" si="19"/>
        <v>1329.3</v>
      </c>
    </row>
    <row r="416" spans="1:8" ht="30">
      <c r="A416" s="2" t="s">
        <v>156</v>
      </c>
      <c r="B416" s="2">
        <v>32189</v>
      </c>
      <c r="C416" s="2" t="s">
        <v>381</v>
      </c>
      <c r="D416" s="2">
        <v>1</v>
      </c>
      <c r="E416" s="11">
        <f t="shared" si="20"/>
        <v>114.07702523240371</v>
      </c>
      <c r="F416" s="10">
        <f t="shared" si="18"/>
        <v>79.853917662682591</v>
      </c>
      <c r="G416" s="13">
        <v>859</v>
      </c>
      <c r="H416" s="8">
        <f t="shared" si="19"/>
        <v>601.29999999999995</v>
      </c>
    </row>
    <row r="417" spans="1:8" ht="30">
      <c r="A417" s="2" t="s">
        <v>156</v>
      </c>
      <c r="B417" s="2">
        <v>32093</v>
      </c>
      <c r="C417" s="2" t="s">
        <v>382</v>
      </c>
      <c r="D417" s="2">
        <v>1</v>
      </c>
      <c r="E417" s="11">
        <f t="shared" si="20"/>
        <v>92.828685258964143</v>
      </c>
      <c r="F417" s="10">
        <f t="shared" si="18"/>
        <v>64.980079681274901</v>
      </c>
      <c r="G417" s="13">
        <v>699</v>
      </c>
      <c r="H417" s="8">
        <f t="shared" si="19"/>
        <v>489.29999999999995</v>
      </c>
    </row>
    <row r="418" spans="1:8" ht="30">
      <c r="A418" s="2" t="s">
        <v>156</v>
      </c>
      <c r="B418" s="2">
        <v>31864</v>
      </c>
      <c r="C418" s="2" t="s">
        <v>383</v>
      </c>
      <c r="D418" s="2">
        <v>1</v>
      </c>
      <c r="E418" s="11">
        <f t="shared" si="20"/>
        <v>64.940239043824704</v>
      </c>
      <c r="F418" s="10">
        <f t="shared" si="18"/>
        <v>45.458167330677291</v>
      </c>
      <c r="G418" s="13">
        <v>489</v>
      </c>
      <c r="H418" s="8">
        <f t="shared" si="19"/>
        <v>342.29999999999995</v>
      </c>
    </row>
    <row r="419" spans="1:8" ht="30">
      <c r="A419" s="2" t="s">
        <v>156</v>
      </c>
      <c r="B419" s="2">
        <v>31829</v>
      </c>
      <c r="C419" s="2" t="s">
        <v>384</v>
      </c>
      <c r="D419" s="2">
        <v>1</v>
      </c>
      <c r="E419" s="11">
        <f t="shared" si="20"/>
        <v>78.220451527224427</v>
      </c>
      <c r="F419" s="10">
        <f t="shared" si="18"/>
        <v>54.754316069057097</v>
      </c>
      <c r="G419" s="13">
        <v>589</v>
      </c>
      <c r="H419" s="8">
        <f t="shared" si="19"/>
        <v>412.29999999999995</v>
      </c>
    </row>
    <row r="420" spans="1:8" ht="30">
      <c r="A420" s="1" t="s">
        <v>156</v>
      </c>
      <c r="B420" s="1">
        <v>30996</v>
      </c>
      <c r="C420" s="1" t="s">
        <v>385</v>
      </c>
      <c r="D420" s="1">
        <v>1</v>
      </c>
      <c r="E420" s="11">
        <f t="shared" si="20"/>
        <v>420.84993359893758</v>
      </c>
      <c r="F420" s="10">
        <f t="shared" si="18"/>
        <v>294.59495351925631</v>
      </c>
      <c r="G420" s="12">
        <v>3169</v>
      </c>
      <c r="H420" s="8">
        <f t="shared" si="19"/>
        <v>2218.2999999999997</v>
      </c>
    </row>
    <row r="421" spans="1:8" ht="30">
      <c r="A421" s="2" t="s">
        <v>156</v>
      </c>
      <c r="B421" s="2">
        <v>30901</v>
      </c>
      <c r="C421" s="2" t="s">
        <v>386</v>
      </c>
      <c r="D421" s="2">
        <v>2</v>
      </c>
      <c r="E421" s="11">
        <f t="shared" si="20"/>
        <v>13.147410358565736</v>
      </c>
      <c r="F421" s="10">
        <f t="shared" si="18"/>
        <v>9.2031872509960149</v>
      </c>
      <c r="G421" s="13">
        <v>99</v>
      </c>
      <c r="H421" s="8">
        <f t="shared" si="19"/>
        <v>69.3</v>
      </c>
    </row>
    <row r="422" spans="1:8" ht="30">
      <c r="A422" s="2" t="s">
        <v>156</v>
      </c>
      <c r="B422" s="2">
        <v>30307</v>
      </c>
      <c r="C422" s="2" t="s">
        <v>387</v>
      </c>
      <c r="D422" s="2">
        <v>1</v>
      </c>
      <c r="E422" s="11">
        <f t="shared" si="20"/>
        <v>224.30278884462152</v>
      </c>
      <c r="F422" s="10">
        <f t="shared" si="18"/>
        <v>157.01195219123505</v>
      </c>
      <c r="G422" s="13">
        <v>1689</v>
      </c>
      <c r="H422" s="8">
        <f t="shared" si="19"/>
        <v>1182.3</v>
      </c>
    </row>
    <row r="423" spans="1:8" ht="30">
      <c r="A423" s="1" t="s">
        <v>156</v>
      </c>
      <c r="B423" s="1">
        <v>30058</v>
      </c>
      <c r="C423" s="1" t="s">
        <v>388</v>
      </c>
      <c r="D423" s="1">
        <v>1</v>
      </c>
      <c r="E423" s="11">
        <f t="shared" si="20"/>
        <v>19.787516600265604</v>
      </c>
      <c r="F423" s="10">
        <f t="shared" si="18"/>
        <v>13.851261620185923</v>
      </c>
      <c r="G423" s="12">
        <v>149</v>
      </c>
      <c r="H423" s="8">
        <f t="shared" si="19"/>
        <v>104.3</v>
      </c>
    </row>
    <row r="424" spans="1:8">
      <c r="A424" s="15" t="s">
        <v>394</v>
      </c>
      <c r="B424" s="15">
        <v>85714</v>
      </c>
      <c r="C424" s="1" t="s">
        <v>5</v>
      </c>
      <c r="D424" s="15">
        <v>1</v>
      </c>
      <c r="E424" s="11">
        <f t="shared" si="20"/>
        <v>406.24169986719784</v>
      </c>
      <c r="F424" s="10">
        <f t="shared" si="18"/>
        <v>284.36918990703845</v>
      </c>
      <c r="G424" s="17">
        <v>3059</v>
      </c>
      <c r="H424" s="8">
        <f t="shared" si="19"/>
        <v>2141.2999999999997</v>
      </c>
    </row>
    <row r="425" spans="1:8">
      <c r="A425" s="15" t="s">
        <v>394</v>
      </c>
      <c r="B425" s="15">
        <v>85574</v>
      </c>
      <c r="C425" s="1" t="s">
        <v>8</v>
      </c>
      <c r="D425" s="15">
        <v>1</v>
      </c>
      <c r="E425" s="11">
        <f t="shared" si="20"/>
        <v>552.32403718459489</v>
      </c>
      <c r="F425" s="10">
        <f t="shared" si="18"/>
        <v>386.62682602921637</v>
      </c>
      <c r="G425" s="17">
        <v>4159</v>
      </c>
      <c r="H425" s="8">
        <f t="shared" si="19"/>
        <v>2911.2999999999997</v>
      </c>
    </row>
    <row r="426" spans="1:8">
      <c r="A426" s="16" t="s">
        <v>394</v>
      </c>
      <c r="B426" s="16">
        <v>85573</v>
      </c>
      <c r="C426" s="2" t="s">
        <v>9</v>
      </c>
      <c r="D426" s="16">
        <v>1</v>
      </c>
      <c r="E426" s="11">
        <f t="shared" si="20"/>
        <v>609.4289508632138</v>
      </c>
      <c r="F426" s="10">
        <f t="shared" si="18"/>
        <v>426.60026560424961</v>
      </c>
      <c r="G426" s="18">
        <v>4589</v>
      </c>
      <c r="H426" s="8">
        <f t="shared" si="19"/>
        <v>3212.2999999999997</v>
      </c>
    </row>
    <row r="427" spans="1:8">
      <c r="A427" s="15" t="s">
        <v>394</v>
      </c>
      <c r="B427" s="15">
        <v>85566</v>
      </c>
      <c r="C427" s="1" t="s">
        <v>10</v>
      </c>
      <c r="D427" s="15">
        <v>1</v>
      </c>
      <c r="E427" s="11">
        <f t="shared" si="20"/>
        <v>394.28950863213811</v>
      </c>
      <c r="F427" s="10">
        <f t="shared" si="18"/>
        <v>276.00265604249665</v>
      </c>
      <c r="G427" s="17">
        <v>2969</v>
      </c>
      <c r="H427" s="8">
        <f t="shared" si="19"/>
        <v>2078.2999999999997</v>
      </c>
    </row>
    <row r="428" spans="1:8">
      <c r="A428" s="15" t="s">
        <v>394</v>
      </c>
      <c r="B428" s="15">
        <v>85094</v>
      </c>
      <c r="C428" s="1" t="s">
        <v>395</v>
      </c>
      <c r="D428" s="15">
        <v>1</v>
      </c>
      <c r="E428" s="11">
        <f t="shared" si="20"/>
        <v>677.15803452855243</v>
      </c>
      <c r="F428" s="10">
        <f t="shared" si="18"/>
        <v>474.01062416998667</v>
      </c>
      <c r="G428" s="17">
        <v>5099</v>
      </c>
      <c r="H428" s="8">
        <f t="shared" si="19"/>
        <v>3569.2999999999997</v>
      </c>
    </row>
    <row r="429" spans="1:8">
      <c r="A429" s="15" t="s">
        <v>394</v>
      </c>
      <c r="B429" s="15">
        <v>85028</v>
      </c>
      <c r="C429" s="1" t="s">
        <v>396</v>
      </c>
      <c r="D429" s="15">
        <v>1</v>
      </c>
      <c r="E429" s="11">
        <f t="shared" si="20"/>
        <v>213.67861885790171</v>
      </c>
      <c r="F429" s="10">
        <f t="shared" si="18"/>
        <v>149.57503320053118</v>
      </c>
      <c r="G429" s="17">
        <v>1609</v>
      </c>
      <c r="H429" s="8">
        <f t="shared" si="19"/>
        <v>1126.3</v>
      </c>
    </row>
    <row r="430" spans="1:8">
      <c r="A430" s="15" t="s">
        <v>394</v>
      </c>
      <c r="B430" s="15">
        <v>84887</v>
      </c>
      <c r="C430" s="1" t="s">
        <v>397</v>
      </c>
      <c r="D430" s="15">
        <v>1</v>
      </c>
      <c r="E430" s="11">
        <f t="shared" si="20"/>
        <v>2528.4196547144752</v>
      </c>
      <c r="F430" s="10">
        <f t="shared" si="18"/>
        <v>1769.8937583001325</v>
      </c>
      <c r="G430" s="17">
        <v>19039</v>
      </c>
      <c r="H430" s="8">
        <f t="shared" si="19"/>
        <v>13327.3</v>
      </c>
    </row>
    <row r="431" spans="1:8">
      <c r="A431" s="15" t="s">
        <v>394</v>
      </c>
      <c r="B431" s="15">
        <v>83608</v>
      </c>
      <c r="C431" s="1" t="s">
        <v>398</v>
      </c>
      <c r="D431" s="15">
        <v>1</v>
      </c>
      <c r="E431" s="11">
        <f t="shared" si="20"/>
        <v>3160.5577689243028</v>
      </c>
      <c r="F431" s="10">
        <f t="shared" si="18"/>
        <v>2212.3904382470118</v>
      </c>
      <c r="G431" s="17">
        <v>23799</v>
      </c>
      <c r="H431" s="8">
        <f t="shared" si="19"/>
        <v>16659.3</v>
      </c>
    </row>
    <row r="432" spans="1:8">
      <c r="A432" s="15" t="s">
        <v>394</v>
      </c>
      <c r="B432" s="15">
        <v>83532</v>
      </c>
      <c r="C432" s="1" t="s">
        <v>399</v>
      </c>
      <c r="D432" s="15">
        <v>1</v>
      </c>
      <c r="E432" s="11">
        <f t="shared" si="20"/>
        <v>1353.1208499335989</v>
      </c>
      <c r="F432" s="10">
        <f t="shared" si="18"/>
        <v>947.18459495351919</v>
      </c>
      <c r="G432" s="17">
        <v>10189</v>
      </c>
      <c r="H432" s="8">
        <f t="shared" si="19"/>
        <v>7132.2999999999993</v>
      </c>
    </row>
    <row r="433" spans="1:8">
      <c r="A433" s="16" t="s">
        <v>394</v>
      </c>
      <c r="B433" s="16">
        <v>83530</v>
      </c>
      <c r="C433" s="2" t="s">
        <v>400</v>
      </c>
      <c r="D433" s="16">
        <v>1</v>
      </c>
      <c r="E433" s="11">
        <f t="shared" si="20"/>
        <v>1354.4488711819388</v>
      </c>
      <c r="F433" s="10">
        <f t="shared" si="18"/>
        <v>948.11420982735706</v>
      </c>
      <c r="G433" s="18">
        <v>10199</v>
      </c>
      <c r="H433" s="8">
        <f t="shared" si="19"/>
        <v>7139.2999999999993</v>
      </c>
    </row>
    <row r="434" spans="1:8">
      <c r="A434" s="16" t="s">
        <v>394</v>
      </c>
      <c r="B434" s="16">
        <v>83512</v>
      </c>
      <c r="C434" s="2" t="s">
        <v>401</v>
      </c>
      <c r="D434" s="16">
        <v>2</v>
      </c>
      <c r="E434" s="11">
        <f t="shared" si="20"/>
        <v>586.85258964143429</v>
      </c>
      <c r="F434" s="10">
        <f t="shared" si="18"/>
        <v>410.796812749004</v>
      </c>
      <c r="G434" s="18">
        <v>4419</v>
      </c>
      <c r="H434" s="8">
        <f t="shared" si="19"/>
        <v>3093.2999999999997</v>
      </c>
    </row>
    <row r="435" spans="1:8" ht="30">
      <c r="A435" s="15" t="s">
        <v>394</v>
      </c>
      <c r="B435" s="15">
        <v>83192</v>
      </c>
      <c r="C435" s="1" t="s">
        <v>402</v>
      </c>
      <c r="D435" s="15">
        <v>1</v>
      </c>
      <c r="E435" s="11">
        <f t="shared" si="20"/>
        <v>269.45551128818062</v>
      </c>
      <c r="F435" s="10">
        <f t="shared" si="18"/>
        <v>188.61885790172641</v>
      </c>
      <c r="G435" s="17">
        <v>2029</v>
      </c>
      <c r="H435" s="8">
        <f t="shared" si="19"/>
        <v>1420.3</v>
      </c>
    </row>
    <row r="436" spans="1:8">
      <c r="A436" s="15" t="s">
        <v>394</v>
      </c>
      <c r="B436" s="15">
        <v>83125</v>
      </c>
      <c r="C436" s="1" t="s">
        <v>403</v>
      </c>
      <c r="D436" s="15">
        <v>1</v>
      </c>
      <c r="E436" s="11">
        <f t="shared" si="20"/>
        <v>213.67861885790171</v>
      </c>
      <c r="F436" s="10">
        <f t="shared" si="18"/>
        <v>149.57503320053118</v>
      </c>
      <c r="G436" s="17">
        <v>1609</v>
      </c>
      <c r="H436" s="8">
        <f t="shared" si="19"/>
        <v>1126.3</v>
      </c>
    </row>
    <row r="437" spans="1:8">
      <c r="A437" s="15" t="s">
        <v>394</v>
      </c>
      <c r="B437" s="15">
        <v>82752</v>
      </c>
      <c r="C437" s="1" t="s">
        <v>404</v>
      </c>
      <c r="D437" s="15">
        <v>1</v>
      </c>
      <c r="E437" s="11">
        <f t="shared" si="20"/>
        <v>203.05444887118193</v>
      </c>
      <c r="F437" s="10">
        <f t="shared" si="18"/>
        <v>142.13811420982734</v>
      </c>
      <c r="G437" s="17">
        <v>1529</v>
      </c>
      <c r="H437" s="8">
        <f t="shared" si="19"/>
        <v>1070.3</v>
      </c>
    </row>
    <row r="438" spans="1:8">
      <c r="A438" s="16" t="s">
        <v>394</v>
      </c>
      <c r="B438" s="16">
        <v>82743</v>
      </c>
      <c r="C438" s="2" t="s">
        <v>405</v>
      </c>
      <c r="D438" s="16">
        <v>2</v>
      </c>
      <c r="E438" s="11">
        <f t="shared" si="20"/>
        <v>164.5418326693227</v>
      </c>
      <c r="F438" s="10">
        <f t="shared" si="18"/>
        <v>115.17928286852589</v>
      </c>
      <c r="G438" s="18">
        <v>1239</v>
      </c>
      <c r="H438" s="8">
        <f t="shared" si="19"/>
        <v>867.3</v>
      </c>
    </row>
    <row r="439" spans="1:8" ht="30">
      <c r="A439" s="15" t="s">
        <v>394</v>
      </c>
      <c r="B439" s="15">
        <v>82470</v>
      </c>
      <c r="C439" s="1" t="s">
        <v>406</v>
      </c>
      <c r="D439" s="15">
        <v>1</v>
      </c>
      <c r="E439" s="11">
        <f t="shared" si="20"/>
        <v>337.18459495351925</v>
      </c>
      <c r="F439" s="10">
        <f t="shared" si="18"/>
        <v>236.02921646746347</v>
      </c>
      <c r="G439" s="17">
        <v>2539</v>
      </c>
      <c r="H439" s="8">
        <f t="shared" si="19"/>
        <v>1777.3</v>
      </c>
    </row>
    <row r="440" spans="1:8" ht="30">
      <c r="A440" s="16" t="s">
        <v>394</v>
      </c>
      <c r="B440" s="16">
        <v>82469</v>
      </c>
      <c r="C440" s="2" t="s">
        <v>113</v>
      </c>
      <c r="D440" s="16">
        <v>1</v>
      </c>
      <c r="E440" s="11">
        <f t="shared" si="20"/>
        <v>337.18459495351925</v>
      </c>
      <c r="F440" s="10">
        <f t="shared" si="18"/>
        <v>236.02921646746347</v>
      </c>
      <c r="G440" s="18">
        <v>2539</v>
      </c>
      <c r="H440" s="8">
        <f t="shared" si="19"/>
        <v>1777.3</v>
      </c>
    </row>
    <row r="441" spans="1:8">
      <c r="A441" s="16" t="s">
        <v>394</v>
      </c>
      <c r="B441" s="16">
        <v>82243</v>
      </c>
      <c r="C441" s="2" t="s">
        <v>46</v>
      </c>
      <c r="D441" s="16">
        <v>1</v>
      </c>
      <c r="E441" s="11">
        <f t="shared" si="20"/>
        <v>281.40770252324035</v>
      </c>
      <c r="F441" s="10">
        <f t="shared" si="18"/>
        <v>196.98539176626824</v>
      </c>
      <c r="G441" s="18">
        <v>2119</v>
      </c>
      <c r="H441" s="8">
        <f t="shared" si="19"/>
        <v>1483.3</v>
      </c>
    </row>
    <row r="442" spans="1:8">
      <c r="A442" s="15" t="s">
        <v>394</v>
      </c>
      <c r="B442" s="15">
        <v>80876</v>
      </c>
      <c r="C442" s="1" t="s">
        <v>407</v>
      </c>
      <c r="D442" s="15">
        <v>1</v>
      </c>
      <c r="E442" s="11">
        <f t="shared" si="20"/>
        <v>281.40770252324035</v>
      </c>
      <c r="F442" s="10">
        <f t="shared" si="18"/>
        <v>196.98539176626824</v>
      </c>
      <c r="G442" s="17">
        <v>2119</v>
      </c>
      <c r="H442" s="8">
        <f t="shared" si="19"/>
        <v>1483.3</v>
      </c>
    </row>
    <row r="443" spans="1:8">
      <c r="A443" s="16" t="s">
        <v>394</v>
      </c>
      <c r="B443" s="16">
        <v>80832</v>
      </c>
      <c r="C443" s="2" t="s">
        <v>408</v>
      </c>
      <c r="D443" s="16">
        <v>3</v>
      </c>
      <c r="E443" s="11">
        <f t="shared" si="20"/>
        <v>124.70119521912351</v>
      </c>
      <c r="F443" s="10">
        <f t="shared" si="18"/>
        <v>87.290836653386449</v>
      </c>
      <c r="G443" s="18">
        <v>939</v>
      </c>
      <c r="H443" s="8">
        <f t="shared" si="19"/>
        <v>657.3</v>
      </c>
    </row>
    <row r="444" spans="1:8" ht="30">
      <c r="A444" s="16" t="s">
        <v>394</v>
      </c>
      <c r="B444" s="16">
        <v>80674</v>
      </c>
      <c r="C444" s="2" t="s">
        <v>52</v>
      </c>
      <c r="D444" s="16">
        <v>2</v>
      </c>
      <c r="E444" s="11">
        <f t="shared" si="20"/>
        <v>496.54714475431604</v>
      </c>
      <c r="F444" s="10">
        <f t="shared" si="18"/>
        <v>347.58300132802123</v>
      </c>
      <c r="G444" s="18">
        <v>3739</v>
      </c>
      <c r="H444" s="8">
        <f t="shared" si="19"/>
        <v>2617.2999999999997</v>
      </c>
    </row>
    <row r="445" spans="1:8">
      <c r="A445" s="16" t="s">
        <v>394</v>
      </c>
      <c r="B445" s="16">
        <v>80672</v>
      </c>
      <c r="C445" s="2" t="s">
        <v>54</v>
      </c>
      <c r="D445" s="16">
        <v>1</v>
      </c>
      <c r="E445" s="11">
        <f t="shared" si="20"/>
        <v>620.05312084993363</v>
      </c>
      <c r="F445" s="10">
        <f t="shared" si="18"/>
        <v>434.03718459495354</v>
      </c>
      <c r="G445" s="18">
        <v>4669</v>
      </c>
      <c r="H445" s="8">
        <f t="shared" si="19"/>
        <v>3268.2999999999997</v>
      </c>
    </row>
    <row r="446" spans="1:8">
      <c r="A446" s="15" t="s">
        <v>394</v>
      </c>
      <c r="B446" s="15">
        <v>80043</v>
      </c>
      <c r="C446" s="1" t="s">
        <v>409</v>
      </c>
      <c r="D446" s="15">
        <v>1</v>
      </c>
      <c r="E446" s="11">
        <f t="shared" si="20"/>
        <v>439.44223107569718</v>
      </c>
      <c r="F446" s="10">
        <f t="shared" si="18"/>
        <v>307.60956175298799</v>
      </c>
      <c r="G446" s="17">
        <v>3309</v>
      </c>
      <c r="H446" s="8">
        <f t="shared" si="19"/>
        <v>2316.2999999999997</v>
      </c>
    </row>
    <row r="447" spans="1:8">
      <c r="A447" s="15" t="s">
        <v>394</v>
      </c>
      <c r="B447" s="15">
        <v>80029</v>
      </c>
      <c r="C447" s="1" t="s">
        <v>410</v>
      </c>
      <c r="D447" s="15">
        <v>1</v>
      </c>
      <c r="E447" s="11">
        <f t="shared" si="20"/>
        <v>609.4289508632138</v>
      </c>
      <c r="F447" s="10">
        <f t="shared" si="18"/>
        <v>426.60026560424961</v>
      </c>
      <c r="G447" s="17">
        <v>4589</v>
      </c>
      <c r="H447" s="8">
        <f t="shared" si="19"/>
        <v>3212.2999999999997</v>
      </c>
    </row>
    <row r="448" spans="1:8">
      <c r="A448" s="15" t="s">
        <v>394</v>
      </c>
      <c r="B448" s="15">
        <v>79961</v>
      </c>
      <c r="C448" s="1" t="s">
        <v>411</v>
      </c>
      <c r="D448" s="15">
        <v>1</v>
      </c>
      <c r="E448" s="11">
        <f t="shared" si="20"/>
        <v>378.35325365205841</v>
      </c>
      <c r="F448" s="10">
        <f t="shared" si="18"/>
        <v>264.84727755644087</v>
      </c>
      <c r="G448" s="17">
        <v>2849</v>
      </c>
      <c r="H448" s="8">
        <f t="shared" si="19"/>
        <v>1994.3</v>
      </c>
    </row>
    <row r="449" spans="1:8">
      <c r="A449" s="15" t="s">
        <v>394</v>
      </c>
      <c r="B449" s="15">
        <v>77146</v>
      </c>
      <c r="C449" s="1" t="s">
        <v>412</v>
      </c>
      <c r="D449" s="15">
        <v>1</v>
      </c>
      <c r="E449" s="11">
        <f t="shared" si="20"/>
        <v>1127.3572377158034</v>
      </c>
      <c r="F449" s="10">
        <f t="shared" si="18"/>
        <v>789.1500664010623</v>
      </c>
      <c r="G449" s="17">
        <v>8489</v>
      </c>
      <c r="H449" s="8">
        <f t="shared" si="19"/>
        <v>5942.2999999999993</v>
      </c>
    </row>
    <row r="450" spans="1:8">
      <c r="A450" s="15" t="s">
        <v>394</v>
      </c>
      <c r="B450" s="15">
        <v>61401</v>
      </c>
      <c r="C450" s="1" t="s">
        <v>413</v>
      </c>
      <c r="D450" s="15">
        <v>1</v>
      </c>
      <c r="E450" s="11">
        <f t="shared" si="20"/>
        <v>507.17131474103581</v>
      </c>
      <c r="F450" s="10">
        <f t="shared" si="18"/>
        <v>355.01992031872504</v>
      </c>
      <c r="G450" s="17">
        <v>3819</v>
      </c>
      <c r="H450" s="8">
        <f t="shared" si="19"/>
        <v>2673.2999999999997</v>
      </c>
    </row>
    <row r="451" spans="1:8">
      <c r="A451" s="15" t="s">
        <v>394</v>
      </c>
      <c r="B451" s="15">
        <v>61363</v>
      </c>
      <c r="C451" s="1" t="s">
        <v>414</v>
      </c>
      <c r="D451" s="15">
        <v>1</v>
      </c>
      <c r="E451" s="11">
        <f t="shared" si="20"/>
        <v>100.79681274900398</v>
      </c>
      <c r="F451" s="10">
        <f t="shared" ref="F451:F476" si="21">E451*0.7</f>
        <v>70.557768924302778</v>
      </c>
      <c r="G451" s="17">
        <v>759</v>
      </c>
      <c r="H451" s="8">
        <f t="shared" ref="H451:H476" si="22">G451*0.7</f>
        <v>531.29999999999995</v>
      </c>
    </row>
    <row r="452" spans="1:8">
      <c r="A452" s="15" t="s">
        <v>394</v>
      </c>
      <c r="B452" s="15">
        <v>60201</v>
      </c>
      <c r="C452" s="1" t="s">
        <v>415</v>
      </c>
      <c r="D452" s="15">
        <v>1</v>
      </c>
      <c r="E452" s="11">
        <f t="shared" ref="E452:E476" si="23">G452:G873/7.53</f>
        <v>187.11819389110227</v>
      </c>
      <c r="F452" s="10">
        <f t="shared" si="21"/>
        <v>130.98273572377158</v>
      </c>
      <c r="G452" s="17">
        <v>1409</v>
      </c>
      <c r="H452" s="8">
        <f t="shared" si="22"/>
        <v>986.3</v>
      </c>
    </row>
    <row r="453" spans="1:8" ht="30">
      <c r="A453" s="16" t="s">
        <v>394</v>
      </c>
      <c r="B453" s="16">
        <v>60195</v>
      </c>
      <c r="C453" s="2" t="s">
        <v>416</v>
      </c>
      <c r="D453" s="16">
        <v>1</v>
      </c>
      <c r="E453" s="11">
        <f t="shared" si="23"/>
        <v>37.051792828685258</v>
      </c>
      <c r="F453" s="10">
        <f t="shared" si="21"/>
        <v>25.936254980079678</v>
      </c>
      <c r="G453" s="18">
        <v>279</v>
      </c>
      <c r="H453" s="8">
        <f t="shared" si="22"/>
        <v>195.29999999999998</v>
      </c>
    </row>
    <row r="454" spans="1:8">
      <c r="A454" s="15" t="s">
        <v>394</v>
      </c>
      <c r="B454" s="15">
        <v>60187</v>
      </c>
      <c r="C454" s="1" t="s">
        <v>417</v>
      </c>
      <c r="D454" s="15">
        <v>1</v>
      </c>
      <c r="E454" s="11">
        <f t="shared" si="23"/>
        <v>111.42098273572377</v>
      </c>
      <c r="F454" s="10">
        <f t="shared" si="21"/>
        <v>77.994687915006637</v>
      </c>
      <c r="G454" s="17">
        <v>839</v>
      </c>
      <c r="H454" s="8">
        <f t="shared" si="22"/>
        <v>587.29999999999995</v>
      </c>
    </row>
    <row r="455" spans="1:8">
      <c r="A455" s="16" t="s">
        <v>394</v>
      </c>
      <c r="B455" s="16">
        <v>60186</v>
      </c>
      <c r="C455" s="2" t="s">
        <v>418</v>
      </c>
      <c r="D455" s="16">
        <v>1</v>
      </c>
      <c r="E455" s="11">
        <f t="shared" si="23"/>
        <v>74.236387782204517</v>
      </c>
      <c r="F455" s="10">
        <f t="shared" si="21"/>
        <v>51.965471447543159</v>
      </c>
      <c r="G455" s="18">
        <v>559</v>
      </c>
      <c r="H455" s="8">
        <f t="shared" si="22"/>
        <v>391.29999999999995</v>
      </c>
    </row>
    <row r="456" spans="1:8">
      <c r="A456" s="16" t="s">
        <v>394</v>
      </c>
      <c r="B456" s="16">
        <v>60177</v>
      </c>
      <c r="C456" s="2" t="s">
        <v>419</v>
      </c>
      <c r="D456" s="16">
        <v>1</v>
      </c>
      <c r="E456" s="11">
        <f t="shared" si="23"/>
        <v>981.27490039840632</v>
      </c>
      <c r="F456" s="10">
        <f t="shared" si="21"/>
        <v>686.89243027888438</v>
      </c>
      <c r="G456" s="18">
        <v>7389</v>
      </c>
      <c r="H456" s="8">
        <f t="shared" si="22"/>
        <v>5172.2999999999993</v>
      </c>
    </row>
    <row r="457" spans="1:8">
      <c r="A457" s="16" t="s">
        <v>394</v>
      </c>
      <c r="B457" s="16">
        <v>60167</v>
      </c>
      <c r="C457" s="2" t="s">
        <v>420</v>
      </c>
      <c r="D457" s="16">
        <v>1</v>
      </c>
      <c r="E457" s="11">
        <f t="shared" si="23"/>
        <v>371.71314741035854</v>
      </c>
      <c r="F457" s="10">
        <f t="shared" si="21"/>
        <v>260.19920318725099</v>
      </c>
      <c r="G457" s="18">
        <v>2799</v>
      </c>
      <c r="H457" s="8">
        <f t="shared" si="22"/>
        <v>1959.3</v>
      </c>
    </row>
    <row r="458" spans="1:8">
      <c r="A458" s="15" t="s">
        <v>394</v>
      </c>
      <c r="B458" s="15">
        <v>53051</v>
      </c>
      <c r="C458" s="1" t="s">
        <v>95</v>
      </c>
      <c r="D458" s="15">
        <v>2</v>
      </c>
      <c r="E458" s="11">
        <f t="shared" si="23"/>
        <v>496.54714475431604</v>
      </c>
      <c r="F458" s="10">
        <f t="shared" si="21"/>
        <v>347.58300132802123</v>
      </c>
      <c r="G458" s="17">
        <v>3739</v>
      </c>
      <c r="H458" s="8">
        <f t="shared" si="22"/>
        <v>2617.2999999999997</v>
      </c>
    </row>
    <row r="459" spans="1:8">
      <c r="A459" s="16" t="s">
        <v>394</v>
      </c>
      <c r="B459" s="16">
        <v>53050</v>
      </c>
      <c r="C459" s="2" t="s">
        <v>94</v>
      </c>
      <c r="D459" s="16">
        <v>2</v>
      </c>
      <c r="E459" s="11">
        <f t="shared" si="23"/>
        <v>496.54714475431604</v>
      </c>
      <c r="F459" s="10">
        <f t="shared" si="21"/>
        <v>347.58300132802123</v>
      </c>
      <c r="G459" s="18">
        <v>3739</v>
      </c>
      <c r="H459" s="8">
        <f t="shared" si="22"/>
        <v>2617.2999999999997</v>
      </c>
    </row>
    <row r="460" spans="1:8">
      <c r="A460" s="16" t="s">
        <v>394</v>
      </c>
      <c r="B460" s="16">
        <v>53049</v>
      </c>
      <c r="C460" s="2" t="s">
        <v>93</v>
      </c>
      <c r="D460" s="16">
        <v>1</v>
      </c>
      <c r="E460" s="11">
        <f t="shared" si="23"/>
        <v>496.54714475431604</v>
      </c>
      <c r="F460" s="10">
        <f t="shared" si="21"/>
        <v>347.58300132802123</v>
      </c>
      <c r="G460" s="18">
        <v>3739</v>
      </c>
      <c r="H460" s="8">
        <f t="shared" si="22"/>
        <v>2617.2999999999997</v>
      </c>
    </row>
    <row r="461" spans="1:8">
      <c r="A461" s="16" t="s">
        <v>394</v>
      </c>
      <c r="B461" s="16">
        <v>53048</v>
      </c>
      <c r="C461" s="2" t="s">
        <v>421</v>
      </c>
      <c r="D461" s="16">
        <v>2</v>
      </c>
      <c r="E461" s="11">
        <f t="shared" si="23"/>
        <v>496.54714475431604</v>
      </c>
      <c r="F461" s="10">
        <f t="shared" si="21"/>
        <v>347.58300132802123</v>
      </c>
      <c r="G461" s="18">
        <v>3739</v>
      </c>
      <c r="H461" s="8">
        <f t="shared" si="22"/>
        <v>2617.2999999999997</v>
      </c>
    </row>
    <row r="462" spans="1:8">
      <c r="A462" s="16" t="s">
        <v>394</v>
      </c>
      <c r="B462" s="16">
        <v>53039</v>
      </c>
      <c r="C462" s="2" t="s">
        <v>422</v>
      </c>
      <c r="D462" s="16">
        <v>2</v>
      </c>
      <c r="E462" s="11">
        <f t="shared" si="23"/>
        <v>39.707835325365203</v>
      </c>
      <c r="F462" s="10">
        <f t="shared" si="21"/>
        <v>27.795484727755639</v>
      </c>
      <c r="G462" s="18">
        <v>299</v>
      </c>
      <c r="H462" s="8">
        <f t="shared" si="22"/>
        <v>209.29999999999998</v>
      </c>
    </row>
    <row r="463" spans="1:8">
      <c r="A463" s="15" t="s">
        <v>394</v>
      </c>
      <c r="B463" s="15">
        <v>52722</v>
      </c>
      <c r="C463" s="1" t="s">
        <v>423</v>
      </c>
      <c r="D463" s="15">
        <v>1</v>
      </c>
      <c r="E463" s="11">
        <f t="shared" si="23"/>
        <v>14.47543160690571</v>
      </c>
      <c r="F463" s="10">
        <f t="shared" si="21"/>
        <v>10.132802124833997</v>
      </c>
      <c r="G463" s="17">
        <v>109</v>
      </c>
      <c r="H463" s="8">
        <f t="shared" si="22"/>
        <v>76.3</v>
      </c>
    </row>
    <row r="464" spans="1:8">
      <c r="A464" s="16" t="s">
        <v>394</v>
      </c>
      <c r="B464" s="16">
        <v>52721</v>
      </c>
      <c r="C464" s="2" t="s">
        <v>424</v>
      </c>
      <c r="D464" s="16">
        <v>3</v>
      </c>
      <c r="E464" s="11">
        <f t="shared" si="23"/>
        <v>14.47543160690571</v>
      </c>
      <c r="F464" s="10">
        <f t="shared" si="21"/>
        <v>10.132802124833997</v>
      </c>
      <c r="G464" s="18">
        <v>109</v>
      </c>
      <c r="H464" s="8">
        <f t="shared" si="22"/>
        <v>76.3</v>
      </c>
    </row>
    <row r="465" spans="1:8">
      <c r="A465" s="15" t="s">
        <v>394</v>
      </c>
      <c r="B465" s="15">
        <v>52584</v>
      </c>
      <c r="C465" s="1" t="s">
        <v>425</v>
      </c>
      <c r="D465" s="15">
        <v>2</v>
      </c>
      <c r="E465" s="11">
        <f t="shared" si="23"/>
        <v>248.20717131474103</v>
      </c>
      <c r="F465" s="10">
        <f t="shared" si="21"/>
        <v>173.74501992031873</v>
      </c>
      <c r="G465" s="17">
        <v>1869</v>
      </c>
      <c r="H465" s="8">
        <f t="shared" si="22"/>
        <v>1308.3</v>
      </c>
    </row>
    <row r="466" spans="1:8">
      <c r="A466" s="16" t="s">
        <v>394</v>
      </c>
      <c r="B466" s="16">
        <v>52570</v>
      </c>
      <c r="C466" s="2" t="s">
        <v>130</v>
      </c>
      <c r="D466" s="16">
        <v>2</v>
      </c>
      <c r="E466" s="11">
        <f t="shared" si="23"/>
        <v>180.4780876494024</v>
      </c>
      <c r="F466" s="10">
        <f t="shared" si="21"/>
        <v>126.33466135458167</v>
      </c>
      <c r="G466" s="18">
        <v>1359</v>
      </c>
      <c r="H466" s="8">
        <f t="shared" si="22"/>
        <v>951.3</v>
      </c>
    </row>
    <row r="467" spans="1:8">
      <c r="A467" s="16" t="s">
        <v>394</v>
      </c>
      <c r="B467" s="16">
        <v>52568</v>
      </c>
      <c r="C467" s="2" t="s">
        <v>285</v>
      </c>
      <c r="D467" s="16">
        <v>1</v>
      </c>
      <c r="E467" s="11">
        <f t="shared" si="23"/>
        <v>203.05444887118193</v>
      </c>
      <c r="F467" s="10">
        <f t="shared" si="21"/>
        <v>142.13811420982734</v>
      </c>
      <c r="G467" s="18">
        <v>1529</v>
      </c>
      <c r="H467" s="8">
        <f t="shared" si="22"/>
        <v>1070.3</v>
      </c>
    </row>
    <row r="468" spans="1:8">
      <c r="A468" s="16" t="s">
        <v>394</v>
      </c>
      <c r="B468" s="16">
        <v>52561</v>
      </c>
      <c r="C468" s="2" t="s">
        <v>131</v>
      </c>
      <c r="D468" s="16">
        <v>2</v>
      </c>
      <c r="E468" s="11">
        <f t="shared" si="23"/>
        <v>123.37317397078353</v>
      </c>
      <c r="F468" s="10">
        <f t="shared" si="21"/>
        <v>86.361221779548458</v>
      </c>
      <c r="G468" s="18">
        <v>929</v>
      </c>
      <c r="H468" s="8">
        <f t="shared" si="22"/>
        <v>650.29999999999995</v>
      </c>
    </row>
    <row r="469" spans="1:8">
      <c r="A469" s="15" t="s">
        <v>394</v>
      </c>
      <c r="B469" s="15">
        <v>51781</v>
      </c>
      <c r="C469" s="1" t="s">
        <v>426</v>
      </c>
      <c r="D469" s="15">
        <v>2</v>
      </c>
      <c r="E469" s="11">
        <f t="shared" si="23"/>
        <v>371.71314741035854</v>
      </c>
      <c r="F469" s="10">
        <f t="shared" si="21"/>
        <v>260.19920318725099</v>
      </c>
      <c r="G469" s="17">
        <v>2799</v>
      </c>
      <c r="H469" s="8">
        <f t="shared" si="22"/>
        <v>1959.3</v>
      </c>
    </row>
    <row r="470" spans="1:8">
      <c r="A470" s="15" t="s">
        <v>394</v>
      </c>
      <c r="B470" s="15">
        <v>43498</v>
      </c>
      <c r="C470" s="1" t="s">
        <v>427</v>
      </c>
      <c r="D470" s="15">
        <v>1</v>
      </c>
      <c r="E470" s="11">
        <f t="shared" si="23"/>
        <v>58.300132802124836</v>
      </c>
      <c r="F470" s="10">
        <f t="shared" si="21"/>
        <v>40.810092961487385</v>
      </c>
      <c r="G470" s="17">
        <v>439</v>
      </c>
      <c r="H470" s="8">
        <f t="shared" si="22"/>
        <v>307.29999999999995</v>
      </c>
    </row>
    <row r="471" spans="1:8">
      <c r="A471" s="15" t="s">
        <v>394</v>
      </c>
      <c r="B471" s="15">
        <v>39237</v>
      </c>
      <c r="C471" s="1" t="s">
        <v>428</v>
      </c>
      <c r="D471" s="15">
        <v>1</v>
      </c>
      <c r="E471" s="11">
        <f t="shared" si="23"/>
        <v>241.56706507304116</v>
      </c>
      <c r="F471" s="10">
        <f t="shared" si="21"/>
        <v>169.09694555112881</v>
      </c>
      <c r="G471" s="17">
        <v>1819</v>
      </c>
      <c r="H471" s="8">
        <f t="shared" si="22"/>
        <v>1273.3</v>
      </c>
    </row>
    <row r="472" spans="1:8">
      <c r="A472" s="15" t="s">
        <v>394</v>
      </c>
      <c r="B472" s="15">
        <v>38716</v>
      </c>
      <c r="C472" s="1" t="s">
        <v>320</v>
      </c>
      <c r="D472" s="15">
        <v>1</v>
      </c>
      <c r="E472" s="11">
        <f t="shared" si="23"/>
        <v>75.564409030544482</v>
      </c>
      <c r="F472" s="10">
        <f t="shared" si="21"/>
        <v>52.895086321381136</v>
      </c>
      <c r="G472" s="17">
        <v>569</v>
      </c>
      <c r="H472" s="8">
        <f t="shared" si="22"/>
        <v>398.29999999999995</v>
      </c>
    </row>
    <row r="473" spans="1:8">
      <c r="A473" s="15" t="s">
        <v>394</v>
      </c>
      <c r="B473" s="15">
        <v>37156</v>
      </c>
      <c r="C473" s="1" t="s">
        <v>429</v>
      </c>
      <c r="D473" s="15">
        <v>2</v>
      </c>
      <c r="E473" s="11">
        <f t="shared" si="23"/>
        <v>632.00531208499331</v>
      </c>
      <c r="F473" s="10">
        <f t="shared" si="21"/>
        <v>442.40371845949528</v>
      </c>
      <c r="G473" s="17">
        <v>4759</v>
      </c>
      <c r="H473" s="8">
        <f t="shared" si="22"/>
        <v>3331.2999999999997</v>
      </c>
    </row>
    <row r="474" spans="1:8">
      <c r="A474" s="16" t="s">
        <v>394</v>
      </c>
      <c r="B474" s="16">
        <v>36758</v>
      </c>
      <c r="C474" s="2" t="s">
        <v>78</v>
      </c>
      <c r="D474" s="16">
        <v>2</v>
      </c>
      <c r="E474" s="11">
        <f t="shared" si="23"/>
        <v>119.3891102257636</v>
      </c>
      <c r="F474" s="10">
        <f t="shared" si="21"/>
        <v>83.572377158034513</v>
      </c>
      <c r="G474" s="18">
        <v>899</v>
      </c>
      <c r="H474" s="8">
        <f t="shared" si="22"/>
        <v>629.29999999999995</v>
      </c>
    </row>
    <row r="475" spans="1:8">
      <c r="A475" s="16" t="s">
        <v>394</v>
      </c>
      <c r="B475" s="16">
        <v>36757</v>
      </c>
      <c r="C475" s="2" t="s">
        <v>77</v>
      </c>
      <c r="D475" s="16">
        <v>4</v>
      </c>
      <c r="E475" s="11">
        <f t="shared" si="23"/>
        <v>111.42098273572377</v>
      </c>
      <c r="F475" s="10">
        <f t="shared" si="21"/>
        <v>77.994687915006637</v>
      </c>
      <c r="G475" s="18">
        <v>839</v>
      </c>
      <c r="H475" s="8">
        <f t="shared" si="22"/>
        <v>587.29999999999995</v>
      </c>
    </row>
    <row r="476" spans="1:8">
      <c r="A476" s="15" t="s">
        <v>394</v>
      </c>
      <c r="B476" s="19">
        <v>35990</v>
      </c>
      <c r="C476" s="1" t="s">
        <v>430</v>
      </c>
      <c r="D476" s="15">
        <v>1</v>
      </c>
      <c r="E476" s="11">
        <f t="shared" si="23"/>
        <v>37.051792828685258</v>
      </c>
      <c r="F476" s="10">
        <f t="shared" si="21"/>
        <v>25.936254980079678</v>
      </c>
      <c r="G476" s="17">
        <v>279</v>
      </c>
      <c r="H476" s="8">
        <f t="shared" si="22"/>
        <v>195.29999999999998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2023-01-12T13:11:12Z</dcterms:modified>
</cp:coreProperties>
</file>